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40" windowWidth="19420" windowHeight="11020"/>
  </bookViews>
  <sheets>
    <sheet name="Apprentissage dans secteurs AT" sheetId="1" r:id="rId1"/>
  </sheets>
  <calcPr calcId="145621"/>
</workbook>
</file>

<file path=xl/calcChain.xml><?xml version="1.0" encoding="utf-8"?>
<calcChain xmlns="http://schemas.openxmlformats.org/spreadsheetml/2006/main">
  <c r="E18" i="1" l="1"/>
  <c r="F17" i="1"/>
  <c r="E17" i="1"/>
  <c r="G17" i="1" s="1"/>
  <c r="D17" i="1"/>
  <c r="C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<sst xmlns="http://schemas.openxmlformats.org/spreadsheetml/2006/main" count="26" uniqueCount="26">
  <si>
    <t>L'emploi des apprentis</t>
  </si>
  <si>
    <t xml:space="preserve">Part des apprentis dans les 10 secteurs d'activité les plus accidentogènes </t>
  </si>
  <si>
    <t>Nombre d'apprentis</t>
  </si>
  <si>
    <t>Poids du secteur dans l'emploi d'apprentis</t>
  </si>
  <si>
    <t>Taux d'emploi d'apprentis</t>
  </si>
  <si>
    <t>NAF 88 postes</t>
  </si>
  <si>
    <t>Hommes</t>
  </si>
  <si>
    <t>Femmes</t>
  </si>
  <si>
    <t>Total</t>
  </si>
  <si>
    <t>Hébergement médico-social et social</t>
  </si>
  <si>
    <t>Travaux de construction spécialisés</t>
  </si>
  <si>
    <t>Entreposage et services auxiliaires des transports</t>
  </si>
  <si>
    <t>Activités liées à l'emploi</t>
  </si>
  <si>
    <t>Action sociale sans hébergement</t>
  </si>
  <si>
    <t>Collecte, traitement et élimination des déchets ; récupération</t>
  </si>
  <si>
    <t>Transports terrestres et transport par conduites</t>
  </si>
  <si>
    <t>Services relatifs aux bâtiments et aménagement paysager</t>
  </si>
  <si>
    <t>Restauration</t>
  </si>
  <si>
    <t>Fabrication de produits métalliques, à l'exception des machines et des équipements</t>
  </si>
  <si>
    <t>Autres secteurs</t>
  </si>
  <si>
    <t>Tous secteurs</t>
  </si>
  <si>
    <t>Source : INSEE - Recensement de la population 2016 ; exploitation complémentaire - Traitement : Direccte ARA (SESE)</t>
  </si>
  <si>
    <t>Champ : Actifs ayant un emploi (au lieu de travail) dans le secteur privé, Auvergne-Rhône-Alpes</t>
  </si>
  <si>
    <t xml:space="preserve">Lecture : 140 hommes et 567 femmes sont des actifs en apprentissage dans l'hébergement médico-social et social. Cela représente 1% des emplois du secteur. Le secteur rassemble par ailleurs 1% des emplois en apprentissage. </t>
  </si>
  <si>
    <r>
      <rPr>
        <b/>
        <sz val="11"/>
        <color rgb="FF00B0F0"/>
        <rFont val="Calibri"/>
        <family val="2"/>
        <scheme val="minor"/>
      </rPr>
      <t>Deux secteurs d'activité accidentogènes ont un taux d'emploi d'apprentis significatif</t>
    </r>
    <r>
      <rPr>
        <sz val="11"/>
        <color theme="1"/>
        <rFont val="Calibri"/>
        <family val="2"/>
        <scheme val="minor"/>
      </rPr>
      <t xml:space="preserve">
Les dix secteurs où la fréquence des accidents du travail est la plus élevée en région emploient 28% des apprentis. En rapportant leur effectif en apprentissage à leur effectif total, on observe qu'ils ne sont globalement pas d'importants employeurs d'apprentis. Deux secteurs toutefois font exception tant en volume qu'en taux d'emploi en apprentissage. Les</t>
    </r>
    <r>
      <rPr>
        <sz val="11"/>
        <color rgb="FF00B0F0"/>
        <rFont val="Calibri"/>
        <family val="2"/>
        <scheme val="minor"/>
      </rPr>
      <t xml:space="preserve"> travaux de construction spécialisés </t>
    </r>
    <r>
      <rPr>
        <sz val="11"/>
        <color theme="1"/>
        <rFont val="Calibri"/>
        <family val="2"/>
        <scheme val="minor"/>
      </rPr>
      <t>emploient 13% des apprentis de la région, dont neuf emplois sur dix sont occupés par des hommes. Ce secteur a par ailleurs un taux d'emploi en apprentissage de 6%, supérieur au taux régional (3%). La</t>
    </r>
    <r>
      <rPr>
        <sz val="11"/>
        <color rgb="FF00B0F0"/>
        <rFont val="Calibri"/>
        <family val="2"/>
        <scheme val="minor"/>
      </rPr>
      <t xml:space="preserve"> restauration</t>
    </r>
    <r>
      <rPr>
        <sz val="11"/>
        <color theme="1"/>
        <rFont val="Calibri"/>
        <family val="2"/>
        <scheme val="minor"/>
      </rPr>
      <t xml:space="preserve"> emploie pour sa part 5% des apprentis de la région et a un taux d'emploi en apprentissage de 4%. </t>
    </r>
  </si>
  <si>
    <r>
      <rPr>
        <b/>
        <sz val="11"/>
        <color theme="1"/>
        <rFont val="Calibri"/>
        <family val="2"/>
        <scheme val="minor"/>
      </rPr>
      <t>Taux d'emploi d'apprentis</t>
    </r>
    <r>
      <rPr>
        <sz val="11"/>
        <color theme="1"/>
        <rFont val="Calibri"/>
        <family val="2"/>
        <scheme val="minor"/>
      </rPr>
      <t xml:space="preserve"> : 
Nombre d'apprentis employés dans le secteur d'activité / nombre de salariés total du secteur.
</t>
    </r>
    <r>
      <rPr>
        <b/>
        <sz val="11"/>
        <color theme="1"/>
        <rFont val="Calibri"/>
        <family val="2"/>
        <scheme val="minor"/>
      </rPr>
      <t xml:space="preserve">Poids du secteur d'activité dans l'emploi d'apprentis </t>
    </r>
    <r>
      <rPr>
        <sz val="11"/>
        <color theme="1"/>
        <rFont val="Calibri"/>
        <family val="2"/>
        <scheme val="minor"/>
      </rPr>
      <t>: 
Nombre d'apprentis employés dans le secteur d'activité / nombre d'apprentis employés dans l'ensemble des secteurs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</si>
</sst>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rgb="FFFFC00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8"/>
      <name val="Arial"/>
      <family val="2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>
      <alignment vertical="center"/>
    </xf>
    <xf numFmtId="0" fontId="7" fillId="0" borderId="0" xfId="0" applyFont="1"/>
    <xf numFmtId="0" fontId="8" fillId="2" borderId="4" xfId="0" applyFont="1" applyFill="1" applyBorder="1" applyAlignment="1">
      <alignment wrapText="1"/>
    </xf>
    <xf numFmtId="0" fontId="8" fillId="3" borderId="8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vertical="center" wrapText="1"/>
    </xf>
    <xf numFmtId="0" fontId="9" fillId="2" borderId="8" xfId="0" applyFont="1" applyFill="1" applyBorder="1"/>
    <xf numFmtId="0" fontId="8" fillId="3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vertical="top" wrapText="1"/>
    </xf>
    <xf numFmtId="9" fontId="9" fillId="2" borderId="9" xfId="1" applyFont="1" applyFill="1" applyBorder="1" applyAlignment="1">
      <alignment horizontal="center"/>
    </xf>
    <xf numFmtId="9" fontId="10" fillId="0" borderId="9" xfId="1" applyFont="1" applyBorder="1" applyAlignment="1">
      <alignment horizontal="center" vertical="center"/>
    </xf>
    <xf numFmtId="0" fontId="11" fillId="5" borderId="9" xfId="0" applyFont="1" applyFill="1" applyBorder="1" applyAlignment="1">
      <alignment vertical="top" wrapText="1"/>
    </xf>
    <xf numFmtId="9" fontId="11" fillId="2" borderId="9" xfId="1" applyFont="1" applyFill="1" applyBorder="1" applyAlignment="1">
      <alignment horizontal="center"/>
    </xf>
    <xf numFmtId="9" fontId="12" fillId="0" borderId="9" xfId="1" applyFont="1" applyBorder="1" applyAlignment="1">
      <alignment horizontal="center" vertical="center"/>
    </xf>
    <xf numFmtId="0" fontId="8" fillId="2" borderId="8" xfId="0" applyFont="1" applyFill="1" applyBorder="1" applyAlignment="1">
      <alignment wrapText="1"/>
    </xf>
    <xf numFmtId="9" fontId="9" fillId="2" borderId="8" xfId="1" applyFont="1" applyFill="1" applyBorder="1" applyAlignment="1">
      <alignment horizont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top"/>
    </xf>
    <xf numFmtId="0" fontId="0" fillId="0" borderId="0" xfId="0" applyBorder="1" applyAlignment="1">
      <alignment vertical="top" wrapText="1"/>
    </xf>
    <xf numFmtId="3" fontId="10" fillId="0" borderId="10" xfId="0" applyNumberFormat="1" applyFont="1" applyBorder="1" applyAlignment="1">
      <alignment horizontal="center" vertical="center"/>
    </xf>
    <xf numFmtId="3" fontId="9" fillId="2" borderId="9" xfId="1" applyNumberFormat="1" applyFont="1" applyFill="1" applyBorder="1" applyAlignment="1">
      <alignment horizontal="center"/>
    </xf>
    <xf numFmtId="3" fontId="11" fillId="2" borderId="9" xfId="1" applyNumberFormat="1" applyFont="1" applyFill="1" applyBorder="1" applyAlignment="1">
      <alignment horizontal="center"/>
    </xf>
    <xf numFmtId="3" fontId="8" fillId="2" borderId="8" xfId="1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justify" vertical="top" wrapText="1"/>
    </xf>
    <xf numFmtId="0" fontId="0" fillId="6" borderId="13" xfId="0" applyFont="1" applyFill="1" applyBorder="1" applyAlignment="1">
      <alignment horizontal="justify" vertical="top" wrapText="1"/>
    </xf>
    <xf numFmtId="0" fontId="0" fillId="6" borderId="14" xfId="0" applyFont="1" applyFill="1" applyBorder="1" applyAlignment="1">
      <alignment horizontal="justify" vertical="top" wrapText="1"/>
    </xf>
    <xf numFmtId="0" fontId="0" fillId="0" borderId="1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314324</xdr:colOff>
      <xdr:row>21</xdr:row>
      <xdr:rowOff>47625</xdr:rowOff>
    </xdr:from>
    <xdr:to>
      <xdr:col>6</xdr:col>
      <xdr:colOff>1108724</xdr:colOff>
      <xdr:row>45</xdr:row>
      <xdr:rowOff>189525</xdr:rowOff>
    </xdr:to>
    <xdr:pic>
      <xdr:nvPicPr>
        <xdr:cNvPr id="2" name="Image 1"/>
        <xdr:cNvPicPr preferRelativeResize="0"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4074" y="4705350"/>
          <a:ext cx="5518800" cy="4752000"/>
        </a:xfrm>
        <a:prstGeom prst="rect">
          <a:avLst/>
        </a:prstGeom>
      </xdr:spPr>
    </xdr:pic>
    <xdr:clientData/>
  </xdr:twoCellAnchor>
  <xdr:twoCellAnchor>
    <xdr:from>
      <xdr:col>2</xdr:col>
      <xdr:colOff>561975</xdr:colOff>
      <xdr:row>24</xdr:row>
      <xdr:rowOff>123825</xdr:rowOff>
    </xdr:from>
    <xdr:to>
      <xdr:col>2</xdr:col>
      <xdr:colOff>1104900</xdr:colOff>
      <xdr:row>26</xdr:row>
      <xdr:rowOff>19050</xdr:rowOff>
    </xdr:to>
    <xdr:sp macro="" textlink="">
      <xdr:nvSpPr>
        <xdr:cNvPr id="3" name="ZoneTexte 2"/>
        <xdr:cNvSpPr txBox="1"/>
      </xdr:nvSpPr>
      <xdr:spPr>
        <a:xfrm>
          <a:off x="6181725" y="5362575"/>
          <a:ext cx="54292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/>
            <a:t>NAF 88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761999</xdr:colOff>
      <xdr:row>1</xdr:row>
      <xdr:rowOff>190500</xdr:rowOff>
    </xdr:to>
    <xdr:pic>
      <xdr:nvPicPr>
        <xdr:cNvPr id="4" name="Imag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0"/>
          <a:ext cx="761999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showGridLines="0" tabSelected="1" workbookViewId="0">
      <selection activeCell="A6" sqref="A6"/>
    </sheetView>
  </sheetViews>
  <sheetFormatPr baseColWidth="10" defaultRowHeight="14.5" x14ac:dyDescent="0.35"/>
  <cols>
    <col min="1" max="1" width="7.26953125" customWidth="1"/>
    <col min="2" max="2" width="77" bestFit="1" customWidth="1"/>
    <col min="3" max="7" width="17.7265625" customWidth="1"/>
    <col min="8" max="8" width="18" customWidth="1"/>
    <col min="9" max="9" width="18.81640625" customWidth="1"/>
    <col min="10" max="10" width="18.453125" customWidth="1"/>
    <col min="11" max="11" width="15.54296875" customWidth="1"/>
    <col min="12" max="13" width="14.81640625" customWidth="1"/>
    <col min="14" max="14" width="18.81640625" customWidth="1"/>
    <col min="15" max="15" width="11.453125" customWidth="1"/>
    <col min="16" max="16" width="14.7265625" customWidth="1"/>
    <col min="17" max="17" width="15.54296875" customWidth="1"/>
    <col min="18" max="18" width="8" bestFit="1" customWidth="1"/>
    <col min="19" max="19" width="7.54296875" bestFit="1" customWidth="1"/>
    <col min="20" max="20" width="8" bestFit="1" customWidth="1"/>
    <col min="21" max="21" width="7.54296875" bestFit="1" customWidth="1"/>
    <col min="22" max="22" width="8" bestFit="1" customWidth="1"/>
    <col min="23" max="23" width="5.54296875" customWidth="1"/>
    <col min="24" max="24" width="5.7265625" customWidth="1"/>
    <col min="25" max="25" width="5.1796875" customWidth="1"/>
    <col min="26" max="26" width="7.453125" customWidth="1"/>
    <col min="27" max="32" width="7" customWidth="1"/>
  </cols>
  <sheetData>
    <row r="1" spans="2:18" ht="37.5" customHeight="1" thickBot="1" x14ac:dyDescent="0.4">
      <c r="B1" s="1"/>
      <c r="C1" s="28" t="s">
        <v>0</v>
      </c>
      <c r="D1" s="29"/>
      <c r="E1" s="29"/>
      <c r="F1" s="30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</row>
    <row r="2" spans="2:18" ht="23.25" x14ac:dyDescent="0.35">
      <c r="B2" s="4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</row>
    <row r="3" spans="2:18" ht="10.5" customHeight="1" x14ac:dyDescent="0.35">
      <c r="B3" s="4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</row>
    <row r="4" spans="2:18" ht="15" thickBot="1" x14ac:dyDescent="0.4">
      <c r="B4" s="5" t="s">
        <v>1</v>
      </c>
    </row>
    <row r="5" spans="2:18" ht="37.5" thickBot="1" x14ac:dyDescent="0.3">
      <c r="B5" s="6"/>
      <c r="C5" s="31" t="s">
        <v>2</v>
      </c>
      <c r="D5" s="32"/>
      <c r="E5" s="33"/>
      <c r="F5" s="7" t="s">
        <v>3</v>
      </c>
      <c r="G5" s="8" t="s">
        <v>4</v>
      </c>
    </row>
    <row r="6" spans="2:18" ht="15" thickBot="1" x14ac:dyDescent="0.4">
      <c r="B6" s="9" t="s">
        <v>5</v>
      </c>
      <c r="C6" s="10" t="s">
        <v>6</v>
      </c>
      <c r="D6" s="10" t="s">
        <v>7</v>
      </c>
      <c r="E6" s="10" t="s">
        <v>8</v>
      </c>
      <c r="F6" s="10"/>
      <c r="G6" s="10"/>
    </row>
    <row r="7" spans="2:18" x14ac:dyDescent="0.35">
      <c r="B7" s="11" t="s">
        <v>9</v>
      </c>
      <c r="C7" s="22">
        <v>140.05000000000001</v>
      </c>
      <c r="D7" s="22">
        <v>566.52</v>
      </c>
      <c r="E7" s="26">
        <f>C7+D7</f>
        <v>706.56999999999994</v>
      </c>
      <c r="F7" s="12">
        <v>1.0584983755569674E-2</v>
      </c>
      <c r="G7" s="13">
        <v>1.0763480971624394E-2</v>
      </c>
    </row>
    <row r="8" spans="2:18" x14ac:dyDescent="0.35">
      <c r="B8" s="11" t="s">
        <v>10</v>
      </c>
      <c r="C8" s="23">
        <v>8208.11</v>
      </c>
      <c r="D8" s="23">
        <v>544.57000000000005</v>
      </c>
      <c r="E8" s="26">
        <f t="shared" ref="E8:E18" si="0">C8+D8</f>
        <v>8752.68</v>
      </c>
      <c r="F8" s="12">
        <v>0.13112214729991306</v>
      </c>
      <c r="G8" s="13">
        <v>6.4617456283987601E-2</v>
      </c>
    </row>
    <row r="9" spans="2:18" x14ac:dyDescent="0.35">
      <c r="B9" s="11" t="s">
        <v>11</v>
      </c>
      <c r="C9" s="23">
        <v>375.01</v>
      </c>
      <c r="D9" s="23">
        <v>242.94</v>
      </c>
      <c r="E9" s="26">
        <f t="shared" si="0"/>
        <v>617.95000000000005</v>
      </c>
      <c r="F9" s="12">
        <v>9.2573852721659286E-3</v>
      </c>
      <c r="G9" s="13">
        <v>1.8320551392415275E-2</v>
      </c>
    </row>
    <row r="10" spans="2:18" x14ac:dyDescent="0.35">
      <c r="B10" s="11" t="s">
        <v>12</v>
      </c>
      <c r="C10" s="23">
        <v>223.87</v>
      </c>
      <c r="D10" s="23">
        <v>261.45999999999998</v>
      </c>
      <c r="E10" s="26">
        <f t="shared" si="0"/>
        <v>485.33</v>
      </c>
      <c r="F10" s="12">
        <v>7.2706315950162468E-3</v>
      </c>
      <c r="G10" s="13">
        <v>7.1663264607003049E-3</v>
      </c>
    </row>
    <row r="11" spans="2:18" x14ac:dyDescent="0.35">
      <c r="B11" s="11" t="s">
        <v>13</v>
      </c>
      <c r="C11" s="23">
        <v>362.75</v>
      </c>
      <c r="D11" s="23">
        <v>665.92</v>
      </c>
      <c r="E11" s="26">
        <f t="shared" si="0"/>
        <v>1028.67</v>
      </c>
      <c r="F11" s="12">
        <v>1.541029938978708E-2</v>
      </c>
      <c r="G11" s="13">
        <v>7.3518623009705937E-3</v>
      </c>
    </row>
    <row r="12" spans="2:18" x14ac:dyDescent="0.35">
      <c r="B12" s="11" t="s">
        <v>14</v>
      </c>
      <c r="C12" s="23">
        <v>90.22</v>
      </c>
      <c r="D12" s="23">
        <v>78.11</v>
      </c>
      <c r="E12" s="26">
        <f t="shared" si="0"/>
        <v>168.32999999999998</v>
      </c>
      <c r="F12" s="12">
        <v>2.521718040073939E-3</v>
      </c>
      <c r="G12" s="13">
        <v>1.6309055289761131E-2</v>
      </c>
    </row>
    <row r="13" spans="2:18" x14ac:dyDescent="0.35">
      <c r="B13" s="11" t="s">
        <v>15</v>
      </c>
      <c r="C13" s="23">
        <v>667.03</v>
      </c>
      <c r="D13" s="23">
        <v>465.32</v>
      </c>
      <c r="E13" s="26">
        <f t="shared" si="0"/>
        <v>1132.3499999999999</v>
      </c>
      <c r="F13" s="12">
        <v>1.6963508719050228E-2</v>
      </c>
      <c r="G13" s="13">
        <v>1.3147855698350442E-2</v>
      </c>
    </row>
    <row r="14" spans="2:18" x14ac:dyDescent="0.35">
      <c r="B14" s="11" t="s">
        <v>16</v>
      </c>
      <c r="C14" s="23">
        <v>1181.48</v>
      </c>
      <c r="D14" s="23">
        <v>166.82</v>
      </c>
      <c r="E14" s="26">
        <f t="shared" si="0"/>
        <v>1348.3</v>
      </c>
      <c r="F14" s="12">
        <v>2.0198612448355566E-2</v>
      </c>
      <c r="G14" s="13">
        <v>3.3675382104318002E-2</v>
      </c>
    </row>
    <row r="15" spans="2:18" x14ac:dyDescent="0.35">
      <c r="B15" s="11" t="s">
        <v>17</v>
      </c>
      <c r="C15" s="23">
        <v>1823.67</v>
      </c>
      <c r="D15" s="23">
        <v>1291.0899999999999</v>
      </c>
      <c r="E15" s="26">
        <f t="shared" si="0"/>
        <v>3114.76</v>
      </c>
      <c r="F15" s="12">
        <v>4.666159616527478E-2</v>
      </c>
      <c r="G15" s="13">
        <v>4.3610511741232386E-2</v>
      </c>
    </row>
    <row r="16" spans="2:18" x14ac:dyDescent="0.35">
      <c r="B16" s="11" t="s">
        <v>18</v>
      </c>
      <c r="C16" s="23">
        <v>1220.57</v>
      </c>
      <c r="D16" s="23">
        <v>215.15</v>
      </c>
      <c r="E16" s="26">
        <f t="shared" si="0"/>
        <v>1435.72</v>
      </c>
      <c r="F16" s="12">
        <v>2.1508233971929875E-2</v>
      </c>
      <c r="G16" s="13">
        <v>2.4492253837683289E-2</v>
      </c>
    </row>
    <row r="17" spans="2:7" ht="15" thickBot="1" x14ac:dyDescent="0.4">
      <c r="B17" s="14" t="s">
        <v>19</v>
      </c>
      <c r="C17" s="24">
        <f>C18-SUM(C7:C16)</f>
        <v>28034.339999999997</v>
      </c>
      <c r="D17" s="24">
        <f>D18-SUM(D7:D16)</f>
        <v>19927.109999999997</v>
      </c>
      <c r="E17" s="27">
        <f t="shared" si="0"/>
        <v>47961.45</v>
      </c>
      <c r="F17" s="15">
        <f>F18-SUM(F7:F16)</f>
        <v>0.71850088334286366</v>
      </c>
      <c r="G17" s="16">
        <f>E17/1581078</f>
        <v>3.0334651421372E-2</v>
      </c>
    </row>
    <row r="18" spans="2:7" ht="15" thickBot="1" x14ac:dyDescent="0.4">
      <c r="B18" s="17" t="s">
        <v>20</v>
      </c>
      <c r="C18" s="25">
        <v>42327.1</v>
      </c>
      <c r="D18" s="25">
        <v>24425.01</v>
      </c>
      <c r="E18" s="25">
        <f t="shared" si="0"/>
        <v>66752.11</v>
      </c>
      <c r="F18" s="18">
        <v>1</v>
      </c>
      <c r="G18" s="18">
        <v>2.9148386939067059E-2</v>
      </c>
    </row>
    <row r="19" spans="2:7" x14ac:dyDescent="0.35">
      <c r="B19" s="19" t="s">
        <v>21</v>
      </c>
    </row>
    <row r="20" spans="2:7" x14ac:dyDescent="0.35">
      <c r="B20" s="20" t="s">
        <v>22</v>
      </c>
    </row>
    <row r="21" spans="2:7" x14ac:dyDescent="0.35">
      <c r="B21" s="20" t="s">
        <v>23</v>
      </c>
    </row>
    <row r="22" spans="2:7" ht="15" thickBot="1" x14ac:dyDescent="0.4"/>
    <row r="23" spans="2:7" ht="15" customHeight="1" x14ac:dyDescent="0.35">
      <c r="B23" s="34" t="s">
        <v>24</v>
      </c>
      <c r="C23" s="21"/>
      <c r="D23" s="21"/>
      <c r="E23" s="21"/>
      <c r="F23" s="21"/>
      <c r="G23" s="21"/>
    </row>
    <row r="24" spans="2:7" x14ac:dyDescent="0.35">
      <c r="B24" s="35"/>
      <c r="C24" s="21"/>
      <c r="D24" s="21"/>
      <c r="E24" s="21"/>
      <c r="F24" s="21"/>
      <c r="G24" s="21"/>
    </row>
    <row r="25" spans="2:7" x14ac:dyDescent="0.35">
      <c r="B25" s="35"/>
      <c r="C25" s="21"/>
      <c r="D25" s="21"/>
      <c r="E25" s="21"/>
      <c r="F25" s="21"/>
      <c r="G25" s="21"/>
    </row>
    <row r="26" spans="2:7" x14ac:dyDescent="0.35">
      <c r="B26" s="35"/>
      <c r="C26" s="21"/>
      <c r="D26" s="21"/>
      <c r="E26" s="21"/>
      <c r="F26" s="21"/>
      <c r="G26" s="21"/>
    </row>
    <row r="27" spans="2:7" x14ac:dyDescent="0.35">
      <c r="B27" s="35"/>
      <c r="C27" s="21"/>
      <c r="D27" s="21"/>
      <c r="E27" s="21"/>
      <c r="F27" s="21"/>
      <c r="G27" s="21"/>
    </row>
    <row r="28" spans="2:7" x14ac:dyDescent="0.35">
      <c r="B28" s="35"/>
      <c r="C28" s="21"/>
      <c r="D28" s="21"/>
      <c r="E28" s="21"/>
      <c r="F28" s="21"/>
      <c r="G28" s="21"/>
    </row>
    <row r="29" spans="2:7" x14ac:dyDescent="0.35">
      <c r="B29" s="35"/>
      <c r="C29" s="21"/>
      <c r="D29" s="21"/>
      <c r="E29" s="21"/>
      <c r="F29" s="21"/>
      <c r="G29" s="21"/>
    </row>
    <row r="30" spans="2:7" x14ac:dyDescent="0.35">
      <c r="B30" s="35"/>
      <c r="C30" s="21"/>
      <c r="D30" s="21"/>
      <c r="E30" s="21"/>
      <c r="F30" s="21"/>
      <c r="G30" s="21"/>
    </row>
    <row r="31" spans="2:7" x14ac:dyDescent="0.35">
      <c r="B31" s="35"/>
      <c r="C31" s="21"/>
      <c r="D31" s="21"/>
      <c r="E31" s="21"/>
      <c r="F31" s="21"/>
      <c r="G31" s="21"/>
    </row>
    <row r="32" spans="2:7" x14ac:dyDescent="0.35">
      <c r="B32" s="35"/>
      <c r="C32" s="21"/>
      <c r="D32" s="21"/>
      <c r="E32" s="21"/>
      <c r="F32" s="21"/>
      <c r="G32" s="21"/>
    </row>
    <row r="33" spans="1:7" x14ac:dyDescent="0.35">
      <c r="B33" s="35"/>
      <c r="C33" s="21"/>
      <c r="D33" s="21"/>
      <c r="E33" s="21"/>
      <c r="F33" s="21"/>
      <c r="G33" s="21"/>
    </row>
    <row r="34" spans="1:7" x14ac:dyDescent="0.35">
      <c r="B34" s="35"/>
      <c r="C34" s="21"/>
      <c r="D34" s="21"/>
      <c r="E34" s="21"/>
      <c r="F34" s="21"/>
      <c r="G34" s="21"/>
    </row>
    <row r="35" spans="1:7" ht="15" thickBot="1" x14ac:dyDescent="0.4">
      <c r="B35" s="36"/>
      <c r="C35" s="21"/>
      <c r="D35" s="21"/>
      <c r="E35" s="21"/>
      <c r="F35" s="21"/>
      <c r="G35" s="21"/>
    </row>
    <row r="36" spans="1:7" x14ac:dyDescent="0.35">
      <c r="A36" s="21"/>
      <c r="B36" s="21"/>
      <c r="C36" s="21"/>
      <c r="D36" s="21"/>
      <c r="E36" s="21"/>
      <c r="F36" s="21"/>
      <c r="G36" s="21"/>
    </row>
    <row r="37" spans="1:7" ht="15" thickBot="1" x14ac:dyDescent="0.4">
      <c r="A37" s="21"/>
      <c r="B37" s="21"/>
      <c r="C37" s="21"/>
      <c r="D37" s="21"/>
      <c r="E37" s="21"/>
      <c r="F37" s="21"/>
      <c r="G37" s="21"/>
    </row>
    <row r="38" spans="1:7" x14ac:dyDescent="0.35">
      <c r="B38" s="37" t="s">
        <v>25</v>
      </c>
      <c r="C38" s="21"/>
      <c r="D38" s="21"/>
      <c r="E38" s="21"/>
      <c r="F38" s="21"/>
      <c r="G38" s="21"/>
    </row>
    <row r="39" spans="1:7" ht="15.75" customHeight="1" x14ac:dyDescent="0.35">
      <c r="B39" s="38"/>
      <c r="C39" s="21"/>
      <c r="D39" s="21"/>
      <c r="E39" s="21"/>
      <c r="F39" s="21"/>
      <c r="G39" s="21"/>
    </row>
    <row r="40" spans="1:7" x14ac:dyDescent="0.35">
      <c r="B40" s="38"/>
      <c r="C40" s="21"/>
      <c r="D40" s="21"/>
      <c r="E40" s="21"/>
      <c r="F40" s="21"/>
      <c r="G40" s="21"/>
    </row>
    <row r="41" spans="1:7" x14ac:dyDescent="0.35">
      <c r="B41" s="38"/>
      <c r="C41" s="21"/>
      <c r="D41" s="21"/>
      <c r="E41" s="21"/>
      <c r="F41" s="21"/>
      <c r="G41" s="21"/>
    </row>
    <row r="42" spans="1:7" x14ac:dyDescent="0.35">
      <c r="B42" s="38"/>
      <c r="C42" s="21"/>
      <c r="D42" s="21"/>
      <c r="E42" s="21"/>
      <c r="F42" s="21"/>
      <c r="G42" s="21"/>
    </row>
    <row r="43" spans="1:7" x14ac:dyDescent="0.35">
      <c r="B43" s="38"/>
      <c r="C43" s="21"/>
      <c r="D43" s="21"/>
      <c r="E43" s="21"/>
      <c r="F43" s="21"/>
      <c r="G43" s="21"/>
    </row>
    <row r="44" spans="1:7" x14ac:dyDescent="0.35">
      <c r="B44" s="38"/>
      <c r="C44" s="21"/>
      <c r="D44" s="21"/>
      <c r="E44" s="21"/>
      <c r="F44" s="21"/>
      <c r="G44" s="21"/>
    </row>
    <row r="45" spans="1:7" x14ac:dyDescent="0.35">
      <c r="B45" s="38"/>
      <c r="C45" s="21"/>
      <c r="D45" s="21"/>
      <c r="E45" s="21"/>
      <c r="F45" s="21"/>
      <c r="G45" s="21"/>
    </row>
    <row r="46" spans="1:7" ht="15" thickBot="1" x14ac:dyDescent="0.4">
      <c r="B46" s="39"/>
      <c r="C46" s="21"/>
      <c r="D46" s="21"/>
      <c r="E46" s="21"/>
      <c r="F46" s="21"/>
      <c r="G46" s="21"/>
    </row>
    <row r="47" spans="1:7" x14ac:dyDescent="0.35">
      <c r="B47" s="21"/>
      <c r="C47" s="21"/>
      <c r="D47" s="21"/>
      <c r="E47" s="21"/>
      <c r="F47" s="21"/>
      <c r="G47" s="21"/>
    </row>
    <row r="48" spans="1:7" x14ac:dyDescent="0.35">
      <c r="A48" s="21"/>
      <c r="B48" s="21"/>
      <c r="C48" s="21"/>
      <c r="D48" s="21"/>
      <c r="E48" s="21"/>
      <c r="F48" s="21"/>
      <c r="G48" s="21"/>
    </row>
    <row r="49" spans="1:7" x14ac:dyDescent="0.35">
      <c r="A49" s="21"/>
      <c r="B49" s="21"/>
      <c r="C49" s="21"/>
      <c r="D49" s="21"/>
      <c r="E49" s="21"/>
      <c r="F49" s="21"/>
      <c r="G49" s="21"/>
    </row>
    <row r="50" spans="1:7" x14ac:dyDescent="0.35">
      <c r="A50" s="21"/>
      <c r="B50" s="21"/>
      <c r="C50" s="21"/>
      <c r="D50" s="21"/>
      <c r="E50" s="21"/>
      <c r="F50" s="21"/>
      <c r="G50" s="21"/>
    </row>
    <row r="51" spans="1:7" x14ac:dyDescent="0.35">
      <c r="A51" s="21"/>
      <c r="B51" s="21"/>
      <c r="C51" s="21"/>
      <c r="D51" s="21"/>
      <c r="E51" s="21"/>
      <c r="F51" s="21"/>
      <c r="G51" s="21"/>
    </row>
    <row r="52" spans="1:7" x14ac:dyDescent="0.35">
      <c r="B52" s="21"/>
      <c r="C52" s="21"/>
      <c r="D52" s="21"/>
      <c r="E52" s="21"/>
      <c r="F52" s="21"/>
      <c r="G52" s="21"/>
    </row>
    <row r="53" spans="1:7" x14ac:dyDescent="0.35">
      <c r="B53" s="21"/>
      <c r="C53" s="21"/>
      <c r="D53" s="21"/>
      <c r="E53" s="21"/>
      <c r="F53" s="21"/>
      <c r="G53" s="21"/>
    </row>
    <row r="54" spans="1:7" x14ac:dyDescent="0.35">
      <c r="B54" s="21"/>
      <c r="C54" s="21"/>
      <c r="D54" s="21"/>
      <c r="E54" s="21"/>
      <c r="F54" s="21"/>
      <c r="G54" s="21"/>
    </row>
    <row r="55" spans="1:7" x14ac:dyDescent="0.35">
      <c r="B55" s="21"/>
      <c r="C55" s="21"/>
      <c r="D55" s="21"/>
      <c r="E55" s="21"/>
      <c r="F55" s="21"/>
      <c r="G55" s="21"/>
    </row>
    <row r="56" spans="1:7" x14ac:dyDescent="0.35">
      <c r="B56" s="21"/>
      <c r="C56" s="21"/>
      <c r="D56" s="21"/>
      <c r="E56" s="21"/>
      <c r="F56" s="21"/>
      <c r="G56" s="21"/>
    </row>
    <row r="57" spans="1:7" x14ac:dyDescent="0.35">
      <c r="B57" s="21"/>
      <c r="C57" s="21"/>
      <c r="D57" s="21"/>
      <c r="E57" s="21"/>
      <c r="F57" s="21"/>
      <c r="G57" s="21"/>
    </row>
    <row r="58" spans="1:7" x14ac:dyDescent="0.35">
      <c r="B58" s="21"/>
      <c r="C58" s="21"/>
      <c r="D58" s="21"/>
      <c r="E58" s="21"/>
      <c r="F58" s="21"/>
      <c r="G58" s="21"/>
    </row>
    <row r="59" spans="1:7" x14ac:dyDescent="0.35">
      <c r="B59" s="21"/>
      <c r="C59" s="21"/>
      <c r="D59" s="21"/>
      <c r="E59" s="21"/>
      <c r="F59" s="21"/>
      <c r="G59" s="21"/>
    </row>
    <row r="60" spans="1:7" x14ac:dyDescent="0.35">
      <c r="B60" s="21"/>
      <c r="C60" s="21"/>
      <c r="D60" s="21"/>
      <c r="E60" s="21"/>
      <c r="F60" s="21"/>
      <c r="G60" s="21"/>
    </row>
    <row r="61" spans="1:7" x14ac:dyDescent="0.35">
      <c r="B61" s="21"/>
      <c r="C61" s="21"/>
      <c r="D61" s="21"/>
      <c r="E61" s="21"/>
      <c r="F61" s="21"/>
      <c r="G61" s="21"/>
    </row>
    <row r="62" spans="1:7" x14ac:dyDescent="0.35">
      <c r="B62" s="21"/>
      <c r="C62" s="21"/>
      <c r="D62" s="21"/>
      <c r="E62" s="21"/>
      <c r="F62" s="21"/>
      <c r="G62" s="21"/>
    </row>
    <row r="63" spans="1:7" x14ac:dyDescent="0.35">
      <c r="B63" s="21"/>
      <c r="C63" s="21"/>
      <c r="D63" s="21"/>
      <c r="E63" s="21"/>
      <c r="F63" s="21"/>
      <c r="G63" s="21"/>
    </row>
    <row r="64" spans="1:7" x14ac:dyDescent="0.35">
      <c r="B64" s="21"/>
      <c r="C64" s="21"/>
      <c r="D64" s="21"/>
      <c r="E64" s="21"/>
      <c r="F64" s="21"/>
      <c r="G64" s="21"/>
    </row>
    <row r="65" spans="2:7" x14ac:dyDescent="0.35">
      <c r="B65" s="21"/>
      <c r="C65" s="21"/>
      <c r="D65" s="21"/>
      <c r="E65" s="21"/>
      <c r="F65" s="21"/>
      <c r="G65" s="21"/>
    </row>
    <row r="66" spans="2:7" x14ac:dyDescent="0.35">
      <c r="B66" s="21"/>
      <c r="C66" s="21"/>
      <c r="D66" s="21"/>
      <c r="E66" s="21"/>
      <c r="F66" s="21"/>
      <c r="G66" s="21"/>
    </row>
    <row r="67" spans="2:7" x14ac:dyDescent="0.35">
      <c r="B67" s="21"/>
      <c r="C67" s="21"/>
      <c r="D67" s="21"/>
      <c r="E67" s="21"/>
      <c r="F67" s="21"/>
      <c r="G67" s="21"/>
    </row>
    <row r="68" spans="2:7" x14ac:dyDescent="0.35">
      <c r="B68" s="21"/>
      <c r="C68" s="21"/>
      <c r="D68" s="21"/>
      <c r="E68" s="21"/>
      <c r="F68" s="21"/>
      <c r="G68" s="21"/>
    </row>
    <row r="69" spans="2:7" x14ac:dyDescent="0.35">
      <c r="C69" s="21"/>
      <c r="D69" s="21"/>
      <c r="E69" s="21"/>
      <c r="F69" s="21"/>
      <c r="G69" s="21"/>
    </row>
  </sheetData>
  <sheetProtection password="C935" sheet="1" objects="1" scenarios="1"/>
  <mergeCells count="4">
    <mergeCell ref="C1:F1"/>
    <mergeCell ref="C5:E5"/>
    <mergeCell ref="B23:B35"/>
    <mergeCell ref="B38:B46"/>
  </mergeCells>
  <pageMargins left="0.25" right="0.25" top="0.75" bottom="0.75" header="0.3" footer="0.3"/>
  <pageSetup paperSize="8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Apprentissage dans secteurs AT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 Pascale (DR-ARA)</dc:creator>
  <cp:lastModifiedBy>MEYER Pascale (DR-ARA)</cp:lastModifiedBy>
  <cp:lastPrinted>2021-01-26T15:25:52Z</cp:lastPrinted>
  <dcterms:created xsi:type="dcterms:W3CDTF">2021-01-26T15:24:39Z</dcterms:created>
  <dcterms:modified xsi:type="dcterms:W3CDTF">2021-03-26T10:47:02Z</dcterms:modified>
</cp:coreProperties>
</file>