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0" yWindow="80" windowWidth="18900" windowHeight="7340"/>
  </bookViews>
  <sheets>
    <sheet name="Silice pesticides amiante" sheetId="1" r:id="rId1"/>
  </sheets>
  <calcPr calcId="145621"/>
</workbook>
</file>

<file path=xl/sharedStrings.xml><?xml version="1.0" encoding="utf-8"?>
<sst xmlns="http://schemas.openxmlformats.org/spreadsheetml/2006/main" count="116" uniqueCount="55">
  <si>
    <t>Les expositions aux risques professionnels</t>
  </si>
  <si>
    <t>Source : DGT-Dares, enquête SUMER 2017 / Traitement : Direccte Auvergne-Rhône-Alpes (SESE)</t>
  </si>
  <si>
    <t>Champ : Ensemble des salariés du secteur privé et de la mutualité sociale agricole</t>
  </si>
  <si>
    <t>Taux d'exposition par sexe</t>
  </si>
  <si>
    <t>Hommes</t>
  </si>
  <si>
    <t>Femmes</t>
  </si>
  <si>
    <t>Taux d'exposition par âge</t>
  </si>
  <si>
    <t>Moins de 30 ans</t>
  </si>
  <si>
    <t>30 à moins de 50 ans</t>
  </si>
  <si>
    <t>50 ans et plus</t>
  </si>
  <si>
    <t>ns</t>
  </si>
  <si>
    <r>
      <rPr>
        <i/>
        <sz val="8"/>
        <rFont val="Arial"/>
        <family val="2"/>
      </rPr>
      <t>ns</t>
    </r>
    <r>
      <rPr>
        <sz val="8"/>
        <rFont val="Arial"/>
        <family val="2"/>
      </rPr>
      <t xml:space="preserve"> = non significatif car moins de 100 répondants à l'enquête</t>
    </r>
  </si>
  <si>
    <r>
      <t xml:space="preserve">Auvergne-Rhône-Alpes
2017 
</t>
    </r>
    <r>
      <rPr>
        <b/>
        <sz val="9"/>
        <rFont val="Arial"/>
        <family val="2"/>
      </rPr>
      <t>4</t>
    </r>
    <r>
      <rPr>
        <b/>
        <sz val="9"/>
        <color theme="1"/>
        <rFont val="Arial"/>
        <family val="2"/>
      </rPr>
      <t xml:space="preserve">  secteurs les plus exposés* (NAF 38)</t>
    </r>
    <r>
      <rPr>
        <b/>
        <i/>
        <sz val="11"/>
        <color theme="1"/>
        <rFont val="Calibri"/>
        <family val="2"/>
        <scheme val="minor"/>
      </rPr>
      <t/>
    </r>
  </si>
  <si>
    <t>Tous secteurs</t>
  </si>
  <si>
    <t>Autres industries manufacturières ; réparation et installation de machines et d'équipements</t>
  </si>
  <si>
    <t>Métallurgie et fabrication de produits métalliques à l'exception des machines et des équipements</t>
  </si>
  <si>
    <t xml:space="preserve">Construction </t>
  </si>
  <si>
    <t>Taux &gt; à 5 pts par rapport à  l'ensemble des secteurs</t>
  </si>
  <si>
    <t>% de salariés exposés avec une protection collective</t>
  </si>
  <si>
    <t>Taux &lt; à 5 pts par rapport à l'ensemble des secteurs</t>
  </si>
  <si>
    <t>% de salariés exposés avec EPI mis à disposition</t>
  </si>
  <si>
    <t>Taux de couverture par un DUER</t>
  </si>
  <si>
    <t>Taux de présence d'IRP dans établissement de 11 salariés et +</t>
  </si>
  <si>
    <t>* Hors industries extractives</t>
  </si>
  <si>
    <r>
      <t xml:space="preserve">Auvergne-Rhône-Alpes
2017 
</t>
    </r>
    <r>
      <rPr>
        <b/>
        <sz val="9"/>
        <rFont val="Arial"/>
        <family val="2"/>
      </rPr>
      <t>3</t>
    </r>
    <r>
      <rPr>
        <b/>
        <sz val="9"/>
        <color theme="1"/>
        <rFont val="Arial"/>
        <family val="2"/>
      </rPr>
      <t xml:space="preserve">  secteurs les plus exposés* (NAF 38)</t>
    </r>
    <r>
      <rPr>
        <b/>
        <i/>
        <sz val="11"/>
        <color theme="1"/>
        <rFont val="Calibri"/>
        <family val="2"/>
        <scheme val="minor"/>
      </rPr>
      <t/>
    </r>
  </si>
  <si>
    <r>
      <rPr>
        <b/>
        <sz val="11"/>
        <color rgb="FF00B0F0"/>
        <rFont val="Gadugi"/>
        <family val="2"/>
      </rPr>
      <t>Les hommes sont les plus exposés à la silice cristalline</t>
    </r>
    <r>
      <rPr>
        <sz val="11"/>
        <color theme="1"/>
        <rFont val="Gadugi"/>
        <family val="2"/>
      </rPr>
      <t xml:space="preserve">
2% des salariés du privé sont exposés à la silice cristalline en région. Les salariés de toutes les tranches d'âge sont concernés à même niveau mais les hommes presque exclusivement. Les salariés exposés à ce produit bénéficient pour 45% d'entre eux d'une protection collective et ont dans 67% des cas un équipement de protection individuelle (EPI) mis à disposition. 
</t>
    </r>
    <r>
      <rPr>
        <b/>
        <sz val="11"/>
        <color rgb="FF00B0F0"/>
        <rFont val="Gadugi"/>
        <family val="2"/>
      </rPr>
      <t>Le secteur de la construction, le plus exposé</t>
    </r>
    <r>
      <rPr>
        <sz val="11"/>
        <color theme="1"/>
        <rFont val="Gadugi"/>
        <family val="2"/>
      </rPr>
      <t xml:space="preserve">
Les secteurs de la </t>
    </r>
    <r>
      <rPr>
        <sz val="11"/>
        <color rgb="FF00B0F0"/>
        <rFont val="Gadugi"/>
        <family val="2"/>
      </rPr>
      <t>construction</t>
    </r>
    <r>
      <rPr>
        <sz val="11"/>
        <rFont val="Gadugi"/>
        <family val="2"/>
      </rPr>
      <t xml:space="preserve"> et des </t>
    </r>
    <r>
      <rPr>
        <sz val="11"/>
        <color rgb="FF00B0F0"/>
        <rFont val="Gadugi"/>
        <family val="2"/>
      </rPr>
      <t>autres industries manufacturières; réparation et installation de machines et équipements</t>
    </r>
    <r>
      <rPr>
        <sz val="11"/>
        <color theme="1"/>
        <rFont val="Gadugi"/>
        <family val="2"/>
      </rPr>
      <t xml:space="preserve"> ont le taux d'exposition le plus élevé (12% des salariés) à la silice cristalline devant la </t>
    </r>
    <r>
      <rPr>
        <sz val="11"/>
        <color rgb="FF00B0F0"/>
        <rFont val="Gadugi"/>
        <family val="2"/>
      </rPr>
      <t>métallurgie</t>
    </r>
    <r>
      <rPr>
        <sz val="11"/>
        <color theme="1"/>
        <rFont val="Gadugi"/>
        <family val="2"/>
      </rPr>
      <t xml:space="preserve">...(8%). Dans le secteur de la </t>
    </r>
    <r>
      <rPr>
        <sz val="11"/>
        <color rgb="FF00B0F0"/>
        <rFont val="Gadugi"/>
        <family val="2"/>
      </rPr>
      <t>construction</t>
    </r>
    <r>
      <rPr>
        <sz val="11"/>
        <color theme="1"/>
        <rFont val="Gadugi"/>
        <family val="2"/>
      </rPr>
      <t xml:space="preserve">, les salariés de tous âges sont concernés. Les salariés de 50 ans et plus du secteur sont 19% à y être exposés. Au niveau national, les ouvriers qualifiés des travaux publics, du béton et de l'extraction sont 40% à y être confrontés et ceux du gros oeuvre du BTP, 33%. Dans le secteur des </t>
    </r>
    <r>
      <rPr>
        <sz val="11"/>
        <color rgb="FF00B0F0"/>
        <rFont val="Gadugi"/>
        <family val="2"/>
      </rPr>
      <t>autres industries manufacturières</t>
    </r>
    <r>
      <rPr>
        <sz val="11"/>
        <color theme="1"/>
        <rFont val="Gadugi"/>
        <family val="2"/>
      </rPr>
      <t>, on note que les taux de protection des salariés exposés à ce produit sont nettement inférieurs aux taux de protection de l'ensemble des secteurs.</t>
    </r>
  </si>
  <si>
    <t>SILICE CRISTALLINE</t>
  </si>
  <si>
    <t>&lt;0,5%</t>
  </si>
  <si>
    <r>
      <t xml:space="preserve">Familles professionnelles les plus exposées
</t>
    </r>
    <r>
      <rPr>
        <i/>
        <sz val="9"/>
        <color rgb="FFFF0000"/>
        <rFont val="Arial"/>
        <family val="2"/>
      </rPr>
      <t>(données nationales)</t>
    </r>
  </si>
  <si>
    <t>OQ des TP, du béton</t>
  </si>
  <si>
    <t>OQ du gros œuvre BTP</t>
  </si>
  <si>
    <t>ONQ enlev/form métal</t>
  </si>
  <si>
    <t>ONQ gros œuvre, TP</t>
  </si>
  <si>
    <t>Lecture : 2% des salarié.es sont exposé.es à la silice cristalline</t>
  </si>
  <si>
    <t>Tableau 6b : Estimation de l'exposition aux pesticides</t>
  </si>
  <si>
    <t>Agriculture, sylviculture et pêche</t>
  </si>
  <si>
    <t>Production et distribution d'eau, assainissement, gestion des déchets et dépollution</t>
  </si>
  <si>
    <t>Recherche et développement scientifique</t>
  </si>
  <si>
    <r>
      <rPr>
        <b/>
        <sz val="11"/>
        <color rgb="FF00B0F0"/>
        <rFont val="Gadugi"/>
        <family val="2"/>
      </rPr>
      <t>Une protection aux pesticides plus faible qu'en moyenne</t>
    </r>
    <r>
      <rPr>
        <sz val="11"/>
        <color theme="1"/>
        <rFont val="Gadugi"/>
        <family val="2"/>
      </rPr>
      <t xml:space="preserve">
1% des salariés du privé est exposé aux pesticides en région sans distinction d'âge ou de sexe. L'accès à une protection individuelle et surtout collective des salariés exposés aux pesticides est moins élevé que pour l'ensemble des produits CMR. La protection collective concerne en effet 25% des salariés du secteur contre 51% pour les CMR.
</t>
    </r>
    <r>
      <rPr>
        <b/>
        <sz val="11"/>
        <color rgb="FF00B0F0"/>
        <rFont val="Gadugi"/>
        <family val="2"/>
      </rPr>
      <t>Le secteur agricole, le plus exposé</t>
    </r>
    <r>
      <rPr>
        <sz val="11"/>
        <color theme="1"/>
        <rFont val="Gadugi"/>
        <family val="2"/>
      </rPr>
      <t xml:space="preserve">
Le secteur </t>
    </r>
    <r>
      <rPr>
        <sz val="11"/>
        <color rgb="FF00B0F0"/>
        <rFont val="Gadugi"/>
        <family val="2"/>
      </rPr>
      <t>agricole</t>
    </r>
    <r>
      <rPr>
        <sz val="11"/>
        <color theme="1"/>
        <rFont val="Gadugi"/>
        <family val="2"/>
      </rPr>
      <t xml:space="preserve"> est le plus exposé aux pesticides avec 8% de salariés qui y sont confrontés. Les techniciens et cadres de l'agriculture sont 19% à y être exposés au niveau national. Le secteur possède un taux de présence d'institutions représentatives du personnel (IRP) nettement plus faible que tous secteurs confondus (33% contre 76%). L'existence d'un document unique d'évaluation des risques (DUER) y est également moindre (43% contre 59%). </t>
    </r>
  </si>
  <si>
    <t>PESTICIDES</t>
  </si>
  <si>
    <t>Taux d'exposition par genre</t>
  </si>
  <si>
    <t>Tech/cadres de l'agric</t>
  </si>
  <si>
    <t>Coiffeurs / Esthéticiens</t>
  </si>
  <si>
    <t>Maraîchers, jard., vitic.</t>
  </si>
  <si>
    <t>Agriculteurs, éleveurs</t>
  </si>
  <si>
    <t>Lecture : 1% des salarié.es sont exposé.es aux pesticides.</t>
  </si>
  <si>
    <t>Tableau 6c : Estimation de l'exposition à l'amiante</t>
  </si>
  <si>
    <r>
      <rPr>
        <b/>
        <sz val="11"/>
        <color rgb="FF00B0F0"/>
        <rFont val="Gadugi"/>
        <family val="2"/>
      </rPr>
      <t xml:space="preserve"> Face à l'amiante, une protection davantage axée sur les EPI</t>
    </r>
    <r>
      <rPr>
        <sz val="11"/>
        <color theme="1"/>
        <rFont val="Gadugi"/>
        <family val="2"/>
      </rPr>
      <t xml:space="preserve">
Moins de 0,5% des salariés du privé est exposé à l'amiante en région sans réelle différence selon l'âge ou le sexe. La mise à disposition d'EPI est plus élevée pour les salariés exposés à ce produit que pour tous produits CMR confondus (76% contre 65%) tandis que l'existence d'une protection collective est moins élevée (44% contre 51%). 
Au niveau national, la famille professionnelle des ouvriers qualifiés de la maintenance y est la plus exposée (9%) devant ceux de la réparation automobile (6%).</t>
    </r>
  </si>
  <si>
    <t>AMIANTE</t>
  </si>
  <si>
    <t>OQ de la maintenance</t>
  </si>
  <si>
    <t>OQ  réparation auto</t>
  </si>
  <si>
    <t>OQ second œuvre bât.</t>
  </si>
  <si>
    <t>OQ de la mécanique</t>
  </si>
  <si>
    <t>Lecture : Moins de 0,5% des salarié.es sont exposé.es à l'amiante.</t>
  </si>
  <si>
    <t>Estimation de l'exposition à la silice cristalline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</si>
</sst>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28"/>
      <color rgb="FFFFC000"/>
      <name val="Calibri"/>
      <family val="2"/>
      <scheme val="minor"/>
    </font>
    <font>
      <sz val="11"/>
      <color theme="1"/>
      <name val="Gadugi"/>
      <family val="2"/>
    </font>
    <font>
      <b/>
      <sz val="11"/>
      <color rgb="FF00B0F0"/>
      <name val="Gadugi"/>
      <family val="2"/>
    </font>
    <font>
      <b/>
      <sz val="18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B0F0"/>
      <name val="Gadugi"/>
      <family val="2"/>
    </font>
    <font>
      <i/>
      <sz val="9"/>
      <color theme="1"/>
      <name val="Arial"/>
      <family val="2"/>
    </font>
    <font>
      <i/>
      <sz val="8"/>
      <name val="Arial"/>
      <family val="2"/>
    </font>
    <font>
      <sz val="11"/>
      <name val="Gadugi"/>
      <family val="2"/>
    </font>
    <font>
      <i/>
      <sz val="9"/>
      <color rgb="FFFF0000"/>
      <name val="Arial"/>
      <family val="2"/>
    </font>
    <font>
      <i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Alignment="1"/>
    <xf numFmtId="0" fontId="8" fillId="0" borderId="0" xfId="0" applyFont="1" applyFill="1" applyBorder="1"/>
    <xf numFmtId="0" fontId="9" fillId="0" borderId="0" xfId="0" applyFont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4" fillId="0" borderId="0" xfId="0" applyFont="1"/>
    <xf numFmtId="9" fontId="5" fillId="0" borderId="3" xfId="1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 vertical="center" wrapText="1"/>
    </xf>
    <xf numFmtId="9" fontId="7" fillId="0" borderId="4" xfId="1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vertical="center" wrapText="1"/>
    </xf>
    <xf numFmtId="9" fontId="7" fillId="4" borderId="3" xfId="1" applyNumberFormat="1" applyFont="1" applyFill="1" applyBorder="1" applyAlignment="1">
      <alignment horizontal="center"/>
    </xf>
    <xf numFmtId="9" fontId="5" fillId="0" borderId="14" xfId="1" applyNumberFormat="1" applyFont="1" applyFill="1" applyBorder="1" applyAlignment="1">
      <alignment horizontal="center"/>
    </xf>
    <xf numFmtId="9" fontId="7" fillId="0" borderId="3" xfId="1" applyNumberFormat="1" applyFont="1" applyFill="1" applyBorder="1" applyAlignment="1">
      <alignment horizontal="center"/>
    </xf>
    <xf numFmtId="0" fontId="0" fillId="0" borderId="0" xfId="0" applyFill="1"/>
    <xf numFmtId="0" fontId="6" fillId="2" borderId="16" xfId="0" applyFont="1" applyFill="1" applyBorder="1" applyAlignment="1">
      <alignment horizontal="center" vertical="center" wrapText="1"/>
    </xf>
    <xf numFmtId="9" fontId="7" fillId="4" borderId="14" xfId="1" applyNumberFormat="1" applyFont="1" applyFill="1" applyBorder="1" applyAlignment="1">
      <alignment horizontal="center"/>
    </xf>
    <xf numFmtId="9" fontId="7" fillId="4" borderId="14" xfId="1" applyNumberFormat="1" applyFont="1" applyFill="1" applyBorder="1" applyAlignment="1">
      <alignment horizontal="center" vertical="center"/>
    </xf>
    <xf numFmtId="9" fontId="7" fillId="4" borderId="4" xfId="1" applyNumberFormat="1" applyFont="1" applyFill="1" applyBorder="1" applyAlignment="1">
      <alignment horizontal="center" vertical="center"/>
    </xf>
    <xf numFmtId="9" fontId="15" fillId="0" borderId="14" xfId="1" applyNumberFormat="1" applyFont="1" applyFill="1" applyBorder="1" applyAlignment="1">
      <alignment horizontal="center" vertical="center"/>
    </xf>
    <xf numFmtId="9" fontId="7" fillId="4" borderId="3" xfId="1" applyNumberFormat="1" applyFont="1" applyFill="1" applyBorder="1" applyAlignment="1">
      <alignment horizontal="center" vertical="center"/>
    </xf>
    <xf numFmtId="9" fontId="5" fillId="0" borderId="3" xfId="1" applyNumberFormat="1" applyFont="1" applyFill="1" applyBorder="1" applyAlignment="1">
      <alignment horizontal="center" vertical="center" wrapText="1"/>
    </xf>
    <xf numFmtId="9" fontId="7" fillId="0" borderId="3" xfId="1" applyNumberFormat="1" applyFont="1" applyFill="1" applyBorder="1" applyAlignment="1">
      <alignment horizontal="center" vertical="center"/>
    </xf>
    <xf numFmtId="9" fontId="7" fillId="0" borderId="4" xfId="1" applyNumberFormat="1" applyFont="1" applyFill="1" applyBorder="1" applyAlignment="1">
      <alignment horizontal="center" vertical="center"/>
    </xf>
    <xf numFmtId="0" fontId="8" fillId="0" borderId="15" xfId="0" applyFont="1" applyFill="1" applyBorder="1"/>
    <xf numFmtId="0" fontId="16" fillId="0" borderId="0" xfId="0" applyFont="1" applyFill="1" applyBorder="1"/>
    <xf numFmtId="9" fontId="7" fillId="0" borderId="4" xfId="1" applyNumberFormat="1" applyFont="1" applyBorder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justify" vertical="top" wrapText="1"/>
    </xf>
    <xf numFmtId="0" fontId="10" fillId="5" borderId="7" xfId="0" applyFont="1" applyFill="1" applyBorder="1" applyAlignment="1">
      <alignment horizontal="justify" vertical="top" wrapText="1"/>
    </xf>
    <xf numFmtId="0" fontId="10" fillId="5" borderId="8" xfId="0" applyFont="1" applyFill="1" applyBorder="1" applyAlignment="1">
      <alignment horizontal="justify" vertical="top" wrapText="1"/>
    </xf>
    <xf numFmtId="0" fontId="10" fillId="5" borderId="9" xfId="0" applyFont="1" applyFill="1" applyBorder="1" applyAlignment="1">
      <alignment horizontal="justify" vertical="top" wrapText="1"/>
    </xf>
    <xf numFmtId="0" fontId="10" fillId="5" borderId="0" xfId="0" applyFont="1" applyFill="1" applyBorder="1" applyAlignment="1">
      <alignment horizontal="justify" vertical="top" wrapText="1"/>
    </xf>
    <xf numFmtId="0" fontId="10" fillId="5" borderId="10" xfId="0" applyFont="1" applyFill="1" applyBorder="1" applyAlignment="1">
      <alignment horizontal="justify" vertical="top" wrapText="1"/>
    </xf>
    <xf numFmtId="0" fontId="10" fillId="5" borderId="11" xfId="0" applyFont="1" applyFill="1" applyBorder="1" applyAlignment="1">
      <alignment horizontal="justify" vertical="top" wrapText="1"/>
    </xf>
    <xf numFmtId="0" fontId="10" fillId="5" borderId="12" xfId="0" applyFont="1" applyFill="1" applyBorder="1" applyAlignment="1">
      <alignment horizontal="justify" vertical="top" wrapText="1"/>
    </xf>
    <xf numFmtId="0" fontId="10" fillId="5" borderId="13" xfId="0" applyFont="1" applyFill="1" applyBorder="1" applyAlignment="1">
      <alignment horizontal="justify" vertical="top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left" vertical="center" wrapText="1"/>
    </xf>
    <xf numFmtId="0" fontId="4" fillId="6" borderId="18" xfId="0" applyFont="1" applyFill="1" applyBorder="1" applyAlignment="1">
      <alignment horizontal="left" vertical="center" wrapText="1"/>
    </xf>
    <xf numFmtId="9" fontId="7" fillId="6" borderId="19" xfId="1" applyNumberFormat="1" applyFont="1" applyFill="1" applyBorder="1" applyAlignment="1">
      <alignment horizontal="center"/>
    </xf>
    <xf numFmtId="9" fontId="7" fillId="0" borderId="14" xfId="1" applyNumberFormat="1" applyFont="1" applyFill="1" applyBorder="1" applyAlignment="1">
      <alignment horizontal="center"/>
    </xf>
    <xf numFmtId="9" fontId="5" fillId="4" borderId="14" xfId="1" applyNumberFormat="1" applyFont="1" applyFill="1" applyBorder="1" applyAlignment="1">
      <alignment horizontal="center"/>
    </xf>
    <xf numFmtId="9" fontId="15" fillId="0" borderId="4" xfId="1" applyNumberFormat="1" applyFont="1" applyBorder="1" applyAlignment="1">
      <alignment horizontal="center"/>
    </xf>
    <xf numFmtId="9" fontId="5" fillId="0" borderId="4" xfId="1" applyNumberFormat="1" applyFont="1" applyFill="1" applyBorder="1" applyAlignment="1">
      <alignment horizontal="center"/>
    </xf>
    <xf numFmtId="9" fontId="7" fillId="0" borderId="14" xfId="1" applyNumberFormat="1" applyFont="1" applyBorder="1" applyAlignment="1">
      <alignment horizontal="center"/>
    </xf>
    <xf numFmtId="9" fontId="15" fillId="0" borderId="14" xfId="1" applyNumberFormat="1" applyFont="1" applyBorder="1" applyAlignment="1">
      <alignment horizontal="center"/>
    </xf>
    <xf numFmtId="9" fontId="7" fillId="0" borderId="3" xfId="1" applyNumberFormat="1" applyFont="1" applyBorder="1" applyAlignment="1">
      <alignment horizontal="center"/>
    </xf>
    <xf numFmtId="9" fontId="5" fillId="4" borderId="3" xfId="1" applyNumberFormat="1" applyFont="1" applyFill="1" applyBorder="1" applyAlignment="1">
      <alignment horizontal="center"/>
    </xf>
    <xf numFmtId="9" fontId="5" fillId="4" borderId="4" xfId="1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9" fontId="7" fillId="8" borderId="14" xfId="1" applyNumberFormat="1" applyFont="1" applyFill="1" applyBorder="1" applyAlignment="1">
      <alignment horizontal="center"/>
    </xf>
    <xf numFmtId="9" fontId="19" fillId="8" borderId="14" xfId="1" applyNumberFormat="1" applyFont="1" applyFill="1" applyBorder="1" applyAlignment="1">
      <alignment horizontal="center"/>
    </xf>
    <xf numFmtId="9" fontId="15" fillId="8" borderId="14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9" fontId="7" fillId="8" borderId="3" xfId="1" applyNumberFormat="1" applyFont="1" applyFill="1" applyBorder="1" applyAlignment="1">
      <alignment horizontal="center"/>
    </xf>
    <xf numFmtId="9" fontId="19" fillId="8" borderId="3" xfId="1" applyNumberFormat="1" applyFont="1" applyFill="1" applyBorder="1" applyAlignment="1">
      <alignment horizontal="center"/>
    </xf>
    <xf numFmtId="9" fontId="15" fillId="8" borderId="3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9" fontId="7" fillId="8" borderId="4" xfId="1" applyNumberFormat="1" applyFont="1" applyFill="1" applyBorder="1" applyAlignment="1">
      <alignment horizontal="center"/>
    </xf>
    <xf numFmtId="9" fontId="19" fillId="8" borderId="4" xfId="1" applyNumberFormat="1" applyFont="1" applyFill="1" applyBorder="1" applyAlignment="1">
      <alignment horizontal="center"/>
    </xf>
    <xf numFmtId="9" fontId="15" fillId="8" borderId="4" xfId="1" applyNumberFormat="1" applyFont="1" applyFill="1" applyBorder="1" applyAlignment="1">
      <alignment horizontal="center"/>
    </xf>
    <xf numFmtId="9" fontId="5" fillId="0" borderId="14" xfId="1" applyNumberFormat="1" applyFont="1" applyFill="1" applyBorder="1" applyAlignment="1">
      <alignment horizontal="center" vertical="center" wrapText="1"/>
    </xf>
    <xf numFmtId="9" fontId="5" fillId="7" borderId="14" xfId="1" applyNumberFormat="1" applyFont="1" applyFill="1" applyBorder="1" applyAlignment="1">
      <alignment horizontal="center" vertical="center" wrapText="1"/>
    </xf>
    <xf numFmtId="9" fontId="19" fillId="0" borderId="14" xfId="1" applyNumberFormat="1" applyFont="1" applyFill="1" applyBorder="1" applyAlignment="1">
      <alignment horizontal="center" vertical="center" wrapText="1"/>
    </xf>
    <xf numFmtId="9" fontId="7" fillId="7" borderId="3" xfId="1" applyNumberFormat="1" applyFont="1" applyFill="1" applyBorder="1" applyAlignment="1">
      <alignment horizontal="center"/>
    </xf>
    <xf numFmtId="9" fontId="15" fillId="0" borderId="3" xfId="1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9" fontId="5" fillId="7" borderId="4" xfId="1" applyNumberFormat="1" applyFont="1" applyFill="1" applyBorder="1" applyAlignment="1">
      <alignment horizontal="center"/>
    </xf>
    <xf numFmtId="0" fontId="7" fillId="4" borderId="0" xfId="0" applyFont="1" applyFill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9" fontId="7" fillId="6" borderId="21" xfId="1" applyNumberFormat="1" applyFont="1" applyFill="1" applyBorder="1" applyAlignment="1">
      <alignment horizontal="center"/>
    </xf>
    <xf numFmtId="9" fontId="7" fillId="0" borderId="0" xfId="1" applyNumberFormat="1" applyFont="1" applyFill="1" applyBorder="1" applyAlignment="1">
      <alignment horizontal="center"/>
    </xf>
    <xf numFmtId="9" fontId="15" fillId="0" borderId="4" xfId="1" applyNumberFormat="1" applyFont="1" applyFill="1" applyBorder="1" applyAlignment="1">
      <alignment horizontal="center"/>
    </xf>
    <xf numFmtId="9" fontId="15" fillId="0" borderId="14" xfId="1" applyNumberFormat="1" applyFont="1" applyFill="1" applyBorder="1" applyAlignment="1">
      <alignment horizontal="center"/>
    </xf>
    <xf numFmtId="9" fontId="19" fillId="0" borderId="4" xfId="1" applyNumberFormat="1" applyFont="1" applyFill="1" applyBorder="1" applyAlignment="1">
      <alignment horizontal="center"/>
    </xf>
    <xf numFmtId="9" fontId="19" fillId="0" borderId="0" xfId="1" applyNumberFormat="1" applyFont="1" applyFill="1" applyBorder="1" applyAlignment="1">
      <alignment horizontal="center" vertical="center" wrapText="1"/>
    </xf>
    <xf numFmtId="9" fontId="15" fillId="0" borderId="0" xfId="1" applyNumberFormat="1" applyFont="1" applyFill="1" applyBorder="1" applyAlignment="1">
      <alignment horizontal="center" vertical="center"/>
    </xf>
    <xf numFmtId="9" fontId="5" fillId="7" borderId="3" xfId="1" applyNumberFormat="1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2">
    <dxf>
      <font>
        <color rgb="FF9C0006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838200</xdr:colOff>
      <xdr:row>1</xdr:row>
      <xdr:rowOff>197200</xdr:rowOff>
    </xdr:to>
    <xdr:pic>
      <xdr:nvPicPr>
        <xdr:cNvPr id="3" name="Imag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700" y="0"/>
          <a:ext cx="838200" cy="756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78"/>
  <sheetViews>
    <sheetView showGridLines="0" tabSelected="1" zoomScaleNormal="100" workbookViewId="0">
      <selection activeCell="E178" sqref="E178"/>
    </sheetView>
  </sheetViews>
  <sheetFormatPr baseColWidth="10" defaultRowHeight="14.5" x14ac:dyDescent="0.35"/>
  <cols>
    <col min="1" max="1" width="7.453125" customWidth="1"/>
    <col min="2" max="2" width="27.1796875" customWidth="1"/>
    <col min="3" max="3" width="26" customWidth="1"/>
    <col min="4" max="8" width="17.7265625" customWidth="1"/>
    <col min="9" max="9" width="6" customWidth="1"/>
  </cols>
  <sheetData>
    <row r="1" spans="2:15" ht="44.25" customHeight="1" thickBot="1" x14ac:dyDescent="0.6">
      <c r="B1" s="3"/>
      <c r="C1" s="29" t="s">
        <v>0</v>
      </c>
      <c r="D1" s="30"/>
      <c r="E1" s="30"/>
      <c r="F1" s="30"/>
      <c r="G1" s="31"/>
      <c r="H1" s="5"/>
      <c r="I1" s="6"/>
      <c r="J1" s="1"/>
      <c r="K1" s="1"/>
      <c r="L1" s="1"/>
      <c r="M1" s="1"/>
      <c r="N1" s="1"/>
      <c r="O1" s="1"/>
    </row>
    <row r="2" spans="2:15" ht="23.5" x14ac:dyDescent="0.35">
      <c r="I2" s="6"/>
    </row>
    <row r="3" spans="2:15" ht="12" customHeight="1" x14ac:dyDescent="0.35">
      <c r="I3" s="6"/>
    </row>
    <row r="4" spans="2:15" x14ac:dyDescent="0.35">
      <c r="B4" s="7" t="s">
        <v>54</v>
      </c>
    </row>
    <row r="5" spans="2:15" ht="9.75" customHeight="1" thickBot="1" x14ac:dyDescent="0.4"/>
    <row r="6" spans="2:15" ht="84" customHeight="1" x14ac:dyDescent="0.35">
      <c r="B6" s="46" t="s">
        <v>24</v>
      </c>
      <c r="C6" s="46"/>
      <c r="D6" s="28" t="s">
        <v>13</v>
      </c>
      <c r="E6" s="16" t="s">
        <v>14</v>
      </c>
      <c r="F6" s="16" t="s">
        <v>16</v>
      </c>
      <c r="G6" s="16" t="s">
        <v>15</v>
      </c>
      <c r="J6" s="32" t="s">
        <v>25</v>
      </c>
      <c r="K6" s="33"/>
      <c r="L6" s="33"/>
      <c r="M6" s="33"/>
      <c r="N6" s="33"/>
      <c r="O6" s="34"/>
    </row>
    <row r="7" spans="2:15" ht="15" thickBot="1" x14ac:dyDescent="0.4">
      <c r="B7" s="47" t="s">
        <v>26</v>
      </c>
      <c r="C7" s="48"/>
      <c r="D7" s="49">
        <v>1.9436237122280899E-2</v>
      </c>
      <c r="E7" s="49">
        <v>0.12</v>
      </c>
      <c r="F7" s="49">
        <v>0.12</v>
      </c>
      <c r="G7" s="49">
        <v>0.08</v>
      </c>
      <c r="J7" s="35"/>
      <c r="K7" s="36"/>
      <c r="L7" s="36"/>
      <c r="M7" s="36"/>
      <c r="N7" s="36"/>
      <c r="O7" s="37"/>
    </row>
    <row r="8" spans="2:15" x14ac:dyDescent="0.35">
      <c r="B8" s="41" t="s">
        <v>3</v>
      </c>
      <c r="C8" s="11" t="s">
        <v>4</v>
      </c>
      <c r="D8" s="50">
        <v>0.03</v>
      </c>
      <c r="E8" s="17">
        <v>0.14000000000000001</v>
      </c>
      <c r="F8" s="51">
        <v>0.14000000000000001</v>
      </c>
      <c r="G8" s="18">
        <v>0.09</v>
      </c>
      <c r="J8" s="35"/>
      <c r="K8" s="36"/>
      <c r="L8" s="36"/>
      <c r="M8" s="36"/>
      <c r="N8" s="36"/>
      <c r="O8" s="37"/>
    </row>
    <row r="9" spans="2:15" ht="15" thickBot="1" x14ac:dyDescent="0.4">
      <c r="B9" s="42"/>
      <c r="C9" s="4" t="s">
        <v>5</v>
      </c>
      <c r="D9" s="27" t="s">
        <v>27</v>
      </c>
      <c r="E9" s="52" t="s">
        <v>10</v>
      </c>
      <c r="F9" s="53" t="s">
        <v>27</v>
      </c>
      <c r="G9" s="24">
        <v>0.04</v>
      </c>
      <c r="J9" s="35"/>
      <c r="K9" s="36"/>
      <c r="L9" s="36"/>
      <c r="M9" s="36"/>
      <c r="N9" s="36"/>
      <c r="O9" s="37"/>
    </row>
    <row r="10" spans="2:15" x14ac:dyDescent="0.35">
      <c r="B10" s="43" t="s">
        <v>6</v>
      </c>
      <c r="C10" s="11" t="s">
        <v>7</v>
      </c>
      <c r="D10" s="54">
        <v>2.08373744698763E-2</v>
      </c>
      <c r="E10" s="55" t="s">
        <v>10</v>
      </c>
      <c r="F10" s="51">
        <v>9.8026030984761398E-2</v>
      </c>
      <c r="G10" s="20" t="s">
        <v>10</v>
      </c>
      <c r="J10" s="35"/>
      <c r="K10" s="36"/>
      <c r="L10" s="36"/>
      <c r="M10" s="36"/>
      <c r="N10" s="36"/>
      <c r="O10" s="37"/>
    </row>
    <row r="11" spans="2:15" ht="15" customHeight="1" x14ac:dyDescent="0.35">
      <c r="B11" s="44"/>
      <c r="C11" s="4" t="s">
        <v>8</v>
      </c>
      <c r="D11" s="56">
        <v>1.7687093264287201E-2</v>
      </c>
      <c r="E11" s="56">
        <v>0.04</v>
      </c>
      <c r="F11" s="57">
        <v>0.11282522244158</v>
      </c>
      <c r="G11" s="21">
        <v>0.08</v>
      </c>
      <c r="J11" s="35"/>
      <c r="K11" s="36"/>
      <c r="L11" s="36"/>
      <c r="M11" s="36"/>
      <c r="N11" s="36"/>
      <c r="O11" s="37"/>
    </row>
    <row r="12" spans="2:15" ht="15" thickBot="1" x14ac:dyDescent="0.4">
      <c r="B12" s="45"/>
      <c r="C12" s="9" t="s">
        <v>9</v>
      </c>
      <c r="D12" s="27">
        <v>0.02</v>
      </c>
      <c r="E12" s="52" t="s">
        <v>10</v>
      </c>
      <c r="F12" s="58">
        <v>0.19</v>
      </c>
      <c r="G12" s="19">
        <v>0.1</v>
      </c>
      <c r="J12" s="35"/>
      <c r="K12" s="36"/>
      <c r="L12" s="36"/>
      <c r="M12" s="36"/>
      <c r="N12" s="36"/>
      <c r="O12" s="37"/>
    </row>
    <row r="13" spans="2:15" ht="15" customHeight="1" x14ac:dyDescent="0.35">
      <c r="B13" s="59" t="s">
        <v>28</v>
      </c>
      <c r="C13" s="60" t="s">
        <v>29</v>
      </c>
      <c r="D13" s="50">
        <v>0.4</v>
      </c>
      <c r="E13" s="61"/>
      <c r="F13" s="62"/>
      <c r="G13" s="63"/>
      <c r="I13" s="64"/>
      <c r="J13" s="35"/>
      <c r="K13" s="36"/>
      <c r="L13" s="36"/>
      <c r="M13" s="36"/>
      <c r="N13" s="36"/>
      <c r="O13" s="37"/>
    </row>
    <row r="14" spans="2:15" x14ac:dyDescent="0.35">
      <c r="B14" s="65"/>
      <c r="C14" s="66" t="s">
        <v>30</v>
      </c>
      <c r="D14" s="14">
        <v>0.33</v>
      </c>
      <c r="E14" s="67"/>
      <c r="F14" s="68"/>
      <c r="G14" s="69"/>
      <c r="I14" s="64"/>
      <c r="J14" s="35"/>
      <c r="K14" s="36"/>
      <c r="L14" s="36"/>
      <c r="M14" s="36"/>
      <c r="N14" s="36"/>
      <c r="O14" s="37"/>
    </row>
    <row r="15" spans="2:15" x14ac:dyDescent="0.35">
      <c r="B15" s="65"/>
      <c r="C15" s="66" t="s">
        <v>31</v>
      </c>
      <c r="D15" s="14">
        <v>0.27</v>
      </c>
      <c r="E15" s="67"/>
      <c r="F15" s="68"/>
      <c r="G15" s="69"/>
      <c r="I15" s="64"/>
      <c r="J15" s="35"/>
      <c r="K15" s="36"/>
      <c r="L15" s="36"/>
      <c r="M15" s="36"/>
      <c r="N15" s="36"/>
      <c r="O15" s="37"/>
    </row>
    <row r="16" spans="2:15" ht="15" thickBot="1" x14ac:dyDescent="0.4">
      <c r="B16" s="70"/>
      <c r="C16" s="71" t="s">
        <v>32</v>
      </c>
      <c r="D16" s="10">
        <v>0.22</v>
      </c>
      <c r="E16" s="72"/>
      <c r="F16" s="73"/>
      <c r="G16" s="74"/>
      <c r="I16" s="64"/>
      <c r="J16" s="35"/>
      <c r="K16" s="36"/>
      <c r="L16" s="36"/>
      <c r="M16" s="36"/>
      <c r="N16" s="36"/>
      <c r="O16" s="37"/>
    </row>
    <row r="17" spans="2:15" ht="15" customHeight="1" x14ac:dyDescent="0.35">
      <c r="B17" s="41" t="s">
        <v>18</v>
      </c>
      <c r="C17" s="41"/>
      <c r="D17" s="75">
        <v>0.45</v>
      </c>
      <c r="E17" s="76">
        <v>0.3</v>
      </c>
      <c r="F17" s="76">
        <v>0.38</v>
      </c>
      <c r="G17" s="77" t="s">
        <v>10</v>
      </c>
      <c r="I17" s="64"/>
      <c r="J17" s="35"/>
      <c r="K17" s="36"/>
      <c r="L17" s="36"/>
      <c r="M17" s="36"/>
      <c r="N17" s="36"/>
      <c r="O17" s="37"/>
    </row>
    <row r="18" spans="2:15" x14ac:dyDescent="0.35">
      <c r="B18" s="42" t="s">
        <v>20</v>
      </c>
      <c r="C18" s="42"/>
      <c r="D18" s="14">
        <v>0.67</v>
      </c>
      <c r="E18" s="78">
        <v>0.44</v>
      </c>
      <c r="F18" s="8">
        <v>0.72</v>
      </c>
      <c r="G18" s="79" t="s">
        <v>10</v>
      </c>
      <c r="I18" s="64"/>
      <c r="J18" s="35"/>
      <c r="K18" s="36"/>
      <c r="L18" s="36"/>
      <c r="M18" s="36"/>
      <c r="N18" s="36"/>
      <c r="O18" s="37"/>
    </row>
    <row r="19" spans="2:15" x14ac:dyDescent="0.35">
      <c r="B19" s="42" t="s">
        <v>21</v>
      </c>
      <c r="C19" s="42"/>
      <c r="D19" s="56">
        <v>0.59020731530797599</v>
      </c>
      <c r="E19" s="56">
        <v>0.59</v>
      </c>
      <c r="F19" s="8">
        <v>0.54</v>
      </c>
      <c r="G19" s="23">
        <v>0.78</v>
      </c>
      <c r="I19" s="64"/>
      <c r="J19" s="35"/>
      <c r="K19" s="36"/>
      <c r="L19" s="36"/>
      <c r="M19" s="36"/>
      <c r="N19" s="36"/>
      <c r="O19" s="37"/>
    </row>
    <row r="20" spans="2:15" ht="15" thickBot="1" x14ac:dyDescent="0.4">
      <c r="B20" s="80" t="s">
        <v>22</v>
      </c>
      <c r="C20" s="80"/>
      <c r="D20" s="27">
        <v>0.76</v>
      </c>
      <c r="E20" s="27">
        <v>0.76</v>
      </c>
      <c r="F20" s="81">
        <v>0.62</v>
      </c>
      <c r="G20" s="24">
        <v>0.83</v>
      </c>
      <c r="I20" s="64"/>
      <c r="J20" s="35"/>
      <c r="K20" s="36"/>
      <c r="L20" s="36"/>
      <c r="M20" s="36"/>
      <c r="N20" s="36"/>
      <c r="O20" s="37"/>
    </row>
    <row r="21" spans="2:15" x14ac:dyDescent="0.35">
      <c r="B21" s="25" t="s">
        <v>1</v>
      </c>
      <c r="I21" s="64"/>
      <c r="J21" s="35"/>
      <c r="K21" s="36"/>
      <c r="L21" s="36"/>
      <c r="M21" s="36"/>
      <c r="N21" s="36"/>
      <c r="O21" s="37"/>
    </row>
    <row r="22" spans="2:15" ht="15" customHeight="1" x14ac:dyDescent="0.35">
      <c r="B22" s="2" t="s">
        <v>2</v>
      </c>
      <c r="E22" s="82" t="s">
        <v>17</v>
      </c>
      <c r="F22" s="83" t="s">
        <v>19</v>
      </c>
      <c r="J22" s="35"/>
      <c r="K22" s="36"/>
      <c r="L22" s="36"/>
      <c r="M22" s="36"/>
      <c r="N22" s="36"/>
      <c r="O22" s="37"/>
    </row>
    <row r="23" spans="2:15" ht="15" thickBot="1" x14ac:dyDescent="0.4">
      <c r="B23" s="2" t="s">
        <v>33</v>
      </c>
      <c r="E23" s="82"/>
      <c r="F23" s="83"/>
      <c r="J23" s="38"/>
      <c r="K23" s="39"/>
      <c r="L23" s="39"/>
      <c r="M23" s="39"/>
      <c r="N23" s="39"/>
      <c r="O23" s="40"/>
    </row>
    <row r="24" spans="2:15" x14ac:dyDescent="0.35">
      <c r="B24" s="26" t="s">
        <v>23</v>
      </c>
      <c r="E24" s="82"/>
      <c r="F24" s="83"/>
    </row>
    <row r="25" spans="2:15" x14ac:dyDescent="0.35">
      <c r="B25" s="2" t="s">
        <v>11</v>
      </c>
      <c r="E25" s="84"/>
      <c r="F25" s="84"/>
    </row>
    <row r="26" spans="2:15" x14ac:dyDescent="0.35">
      <c r="B26" s="2"/>
      <c r="E26" s="15"/>
      <c r="F26" s="15"/>
    </row>
    <row r="27" spans="2:15" x14ac:dyDescent="0.35">
      <c r="B27" s="7" t="s">
        <v>34</v>
      </c>
    </row>
    <row r="28" spans="2:15" ht="9.75" customHeight="1" thickBot="1" x14ac:dyDescent="0.4"/>
    <row r="29" spans="2:15" ht="60.75" customHeight="1" x14ac:dyDescent="0.35">
      <c r="B29" s="85" t="s">
        <v>12</v>
      </c>
      <c r="C29" s="86"/>
      <c r="D29" s="28" t="s">
        <v>13</v>
      </c>
      <c r="E29" s="16" t="s">
        <v>35</v>
      </c>
      <c r="F29" s="16" t="s">
        <v>36</v>
      </c>
      <c r="G29" s="16" t="s">
        <v>37</v>
      </c>
      <c r="H29" s="87"/>
      <c r="J29" s="32" t="s">
        <v>38</v>
      </c>
      <c r="K29" s="33"/>
      <c r="L29" s="33"/>
      <c r="M29" s="33"/>
      <c r="N29" s="33"/>
      <c r="O29" s="34"/>
    </row>
    <row r="30" spans="2:15" ht="15" thickBot="1" x14ac:dyDescent="0.4">
      <c r="B30" s="47" t="s">
        <v>39</v>
      </c>
      <c r="C30" s="48"/>
      <c r="D30" s="88">
        <v>9.6371070482621293E-3</v>
      </c>
      <c r="E30" s="49">
        <v>0.08</v>
      </c>
      <c r="F30" s="49">
        <v>0.06</v>
      </c>
      <c r="G30" s="49">
        <v>0.05</v>
      </c>
      <c r="H30" s="89"/>
      <c r="J30" s="35"/>
      <c r="K30" s="36"/>
      <c r="L30" s="36"/>
      <c r="M30" s="36"/>
      <c r="N30" s="36"/>
      <c r="O30" s="37"/>
    </row>
    <row r="31" spans="2:15" ht="15" customHeight="1" x14ac:dyDescent="0.35">
      <c r="B31" s="41" t="s">
        <v>40</v>
      </c>
      <c r="C31" s="11" t="s">
        <v>4</v>
      </c>
      <c r="D31" s="50">
        <v>1.01170519771695E-2</v>
      </c>
      <c r="E31" s="51">
        <v>0.1</v>
      </c>
      <c r="F31" s="17">
        <v>7.0000000000000007E-2</v>
      </c>
      <c r="G31" s="17">
        <v>7.0000000000000007E-2</v>
      </c>
      <c r="H31" s="89"/>
      <c r="J31" s="35"/>
      <c r="K31" s="36"/>
      <c r="L31" s="36"/>
      <c r="M31" s="36"/>
      <c r="N31" s="36"/>
      <c r="O31" s="37"/>
    </row>
    <row r="32" spans="2:15" ht="15" thickBot="1" x14ac:dyDescent="0.4">
      <c r="B32" s="80"/>
      <c r="C32" s="9" t="s">
        <v>5</v>
      </c>
      <c r="D32" s="10">
        <v>6.4516429049282301E-3</v>
      </c>
      <c r="E32" s="53">
        <v>0.02</v>
      </c>
      <c r="F32" s="90" t="s">
        <v>10</v>
      </c>
      <c r="G32" s="27">
        <v>0.04</v>
      </c>
      <c r="H32" s="89"/>
      <c r="J32" s="35"/>
      <c r="K32" s="36"/>
      <c r="L32" s="36"/>
      <c r="M32" s="36"/>
      <c r="N32" s="36"/>
      <c r="O32" s="37"/>
    </row>
    <row r="33" spans="2:15" x14ac:dyDescent="0.35">
      <c r="B33" s="43" t="s">
        <v>6</v>
      </c>
      <c r="C33" s="11" t="s">
        <v>7</v>
      </c>
      <c r="D33" s="50">
        <v>9.1370248819585293E-3</v>
      </c>
      <c r="E33" s="13">
        <v>0.04</v>
      </c>
      <c r="F33" s="91" t="s">
        <v>10</v>
      </c>
      <c r="G33" s="55" t="s">
        <v>10</v>
      </c>
      <c r="H33" s="89"/>
      <c r="J33" s="35"/>
      <c r="K33" s="36"/>
      <c r="L33" s="36"/>
      <c r="M33" s="36"/>
      <c r="N33" s="36"/>
      <c r="O33" s="37"/>
    </row>
    <row r="34" spans="2:15" ht="15" customHeight="1" x14ac:dyDescent="0.35">
      <c r="B34" s="44"/>
      <c r="C34" s="4" t="s">
        <v>8</v>
      </c>
      <c r="D34" s="14">
        <v>1.1362120576979599E-2</v>
      </c>
      <c r="E34" s="57">
        <v>7.0000000000000007E-2</v>
      </c>
      <c r="F34" s="14">
        <v>0.08</v>
      </c>
      <c r="G34" s="56">
        <v>0.02</v>
      </c>
      <c r="H34" s="89"/>
      <c r="J34" s="35"/>
      <c r="K34" s="36"/>
      <c r="L34" s="36"/>
      <c r="M34" s="36"/>
      <c r="N34" s="36"/>
      <c r="O34" s="37"/>
    </row>
    <row r="35" spans="2:15" ht="15" thickBot="1" x14ac:dyDescent="0.4">
      <c r="B35" s="45"/>
      <c r="C35" s="9" t="s">
        <v>9</v>
      </c>
      <c r="D35" s="10">
        <v>5.5246009348907102E-3</v>
      </c>
      <c r="E35" s="92" t="s">
        <v>10</v>
      </c>
      <c r="F35" s="90" t="s">
        <v>10</v>
      </c>
      <c r="G35" s="52" t="s">
        <v>10</v>
      </c>
      <c r="H35" s="89"/>
      <c r="J35" s="35"/>
      <c r="K35" s="36"/>
      <c r="L35" s="36"/>
      <c r="M35" s="36"/>
      <c r="N35" s="36"/>
      <c r="O35" s="37"/>
    </row>
    <row r="36" spans="2:15" ht="15" customHeight="1" x14ac:dyDescent="0.35">
      <c r="B36" s="59" t="s">
        <v>28</v>
      </c>
      <c r="C36" s="60" t="s">
        <v>41</v>
      </c>
      <c r="D36" s="50">
        <v>0.19</v>
      </c>
      <c r="E36" s="62"/>
      <c r="F36" s="63"/>
      <c r="G36" s="61"/>
      <c r="H36" s="89"/>
      <c r="J36" s="35"/>
      <c r="K36" s="36"/>
      <c r="L36" s="36"/>
      <c r="M36" s="36"/>
      <c r="N36" s="36"/>
      <c r="O36" s="37"/>
    </row>
    <row r="37" spans="2:15" x14ac:dyDescent="0.35">
      <c r="B37" s="65"/>
      <c r="C37" s="66" t="s">
        <v>42</v>
      </c>
      <c r="D37" s="14">
        <v>0.11</v>
      </c>
      <c r="E37" s="68"/>
      <c r="F37" s="69"/>
      <c r="G37" s="67"/>
      <c r="H37" s="89"/>
      <c r="J37" s="35"/>
      <c r="K37" s="36"/>
      <c r="L37" s="36"/>
      <c r="M37" s="36"/>
      <c r="N37" s="36"/>
      <c r="O37" s="37"/>
    </row>
    <row r="38" spans="2:15" x14ac:dyDescent="0.35">
      <c r="B38" s="65"/>
      <c r="C38" s="66" t="s">
        <v>43</v>
      </c>
      <c r="D38" s="14">
        <v>0.1</v>
      </c>
      <c r="E38" s="68"/>
      <c r="F38" s="69"/>
      <c r="G38" s="67"/>
      <c r="H38" s="89"/>
      <c r="J38" s="35"/>
      <c r="K38" s="36"/>
      <c r="L38" s="36"/>
      <c r="M38" s="36"/>
      <c r="N38" s="36"/>
      <c r="O38" s="37"/>
    </row>
    <row r="39" spans="2:15" ht="15" thickBot="1" x14ac:dyDescent="0.4">
      <c r="B39" s="70"/>
      <c r="C39" s="71" t="s">
        <v>44</v>
      </c>
      <c r="D39" s="10">
        <v>7.0000000000000007E-2</v>
      </c>
      <c r="E39" s="73"/>
      <c r="F39" s="74"/>
      <c r="G39" s="72"/>
      <c r="H39" s="89"/>
      <c r="J39" s="35"/>
      <c r="K39" s="36"/>
      <c r="L39" s="36"/>
      <c r="M39" s="36"/>
      <c r="N39" s="36"/>
      <c r="O39" s="37"/>
    </row>
    <row r="40" spans="2:15" ht="15" customHeight="1" x14ac:dyDescent="0.35">
      <c r="B40" s="42" t="s">
        <v>18</v>
      </c>
      <c r="C40" s="42"/>
      <c r="D40" s="75">
        <v>0.25</v>
      </c>
      <c r="E40" s="75">
        <v>0.48</v>
      </c>
      <c r="F40" s="75">
        <v>0.64</v>
      </c>
      <c r="G40" s="75">
        <v>0.36</v>
      </c>
      <c r="H40" s="93"/>
      <c r="J40" s="35"/>
      <c r="K40" s="36"/>
      <c r="L40" s="36"/>
      <c r="M40" s="36"/>
      <c r="N40" s="36"/>
      <c r="O40" s="37"/>
    </row>
    <row r="41" spans="2:15" ht="15.75" customHeight="1" x14ac:dyDescent="0.35">
      <c r="B41" s="42" t="s">
        <v>20</v>
      </c>
      <c r="C41" s="42"/>
      <c r="D41" s="14">
        <v>0.55000000000000004</v>
      </c>
      <c r="E41" s="8">
        <v>0.72</v>
      </c>
      <c r="F41" s="8">
        <v>0.64</v>
      </c>
      <c r="G41" s="23">
        <v>1</v>
      </c>
      <c r="H41" s="94"/>
      <c r="J41" s="35"/>
      <c r="K41" s="36"/>
      <c r="L41" s="36"/>
      <c r="M41" s="36"/>
      <c r="N41" s="36"/>
      <c r="O41" s="37"/>
    </row>
    <row r="42" spans="2:15" ht="15" customHeight="1" x14ac:dyDescent="0.35">
      <c r="B42" s="42" t="s">
        <v>21</v>
      </c>
      <c r="C42" s="42"/>
      <c r="D42" s="56">
        <v>0.59020731530797599</v>
      </c>
      <c r="E42" s="95">
        <v>0.43</v>
      </c>
      <c r="F42" s="14">
        <v>0.86</v>
      </c>
      <c r="G42" s="56">
        <v>0.9</v>
      </c>
      <c r="H42" s="89"/>
      <c r="J42" s="35"/>
      <c r="K42" s="36"/>
      <c r="L42" s="36"/>
      <c r="M42" s="36"/>
      <c r="N42" s="36"/>
      <c r="O42" s="37"/>
    </row>
    <row r="43" spans="2:15" ht="15" customHeight="1" thickBot="1" x14ac:dyDescent="0.4">
      <c r="B43" s="80" t="s">
        <v>22</v>
      </c>
      <c r="C43" s="80"/>
      <c r="D43" s="27">
        <v>0.76</v>
      </c>
      <c r="E43" s="81">
        <v>0.33</v>
      </c>
      <c r="F43" s="10">
        <v>0.81</v>
      </c>
      <c r="G43" s="27">
        <v>0.95</v>
      </c>
      <c r="H43" s="89"/>
      <c r="J43" s="38"/>
      <c r="K43" s="39"/>
      <c r="L43" s="39"/>
      <c r="M43" s="39"/>
      <c r="N43" s="39"/>
      <c r="O43" s="40"/>
    </row>
    <row r="44" spans="2:15" x14ac:dyDescent="0.35">
      <c r="B44" s="25" t="s">
        <v>1</v>
      </c>
    </row>
    <row r="45" spans="2:15" ht="14.5" customHeight="1" x14ac:dyDescent="0.35">
      <c r="B45" s="2" t="s">
        <v>2</v>
      </c>
      <c r="E45" s="82" t="s">
        <v>17</v>
      </c>
      <c r="F45" s="83" t="s">
        <v>19</v>
      </c>
    </row>
    <row r="46" spans="2:15" x14ac:dyDescent="0.35">
      <c r="B46" s="2" t="s">
        <v>45</v>
      </c>
      <c r="E46" s="82"/>
      <c r="F46" s="83"/>
    </row>
    <row r="47" spans="2:15" x14ac:dyDescent="0.35">
      <c r="B47" s="2" t="s">
        <v>11</v>
      </c>
      <c r="E47" s="82"/>
      <c r="F47" s="83"/>
    </row>
    <row r="48" spans="2:15" x14ac:dyDescent="0.35">
      <c r="B48" s="2"/>
    </row>
    <row r="49" spans="2:15" x14ac:dyDescent="0.35">
      <c r="B49" s="7" t="s">
        <v>46</v>
      </c>
      <c r="C49" s="15"/>
    </row>
    <row r="50" spans="2:15" ht="9.75" customHeight="1" thickBot="1" x14ac:dyDescent="0.4"/>
    <row r="51" spans="2:15" ht="72" customHeight="1" x14ac:dyDescent="0.35">
      <c r="B51" s="85" t="s">
        <v>12</v>
      </c>
      <c r="C51" s="86"/>
      <c r="D51" s="28" t="s">
        <v>13</v>
      </c>
      <c r="E51" s="16" t="s">
        <v>36</v>
      </c>
      <c r="F51" s="16" t="s">
        <v>14</v>
      </c>
      <c r="G51" s="16" t="s">
        <v>16</v>
      </c>
      <c r="J51" s="32" t="s">
        <v>47</v>
      </c>
      <c r="K51" s="33"/>
      <c r="L51" s="33"/>
      <c r="M51" s="33"/>
      <c r="N51" s="33"/>
      <c r="O51" s="34"/>
    </row>
    <row r="52" spans="2:15" ht="15" thickBot="1" x14ac:dyDescent="0.4">
      <c r="B52" s="47" t="s">
        <v>48</v>
      </c>
      <c r="C52" s="48"/>
      <c r="D52" s="88" t="s">
        <v>27</v>
      </c>
      <c r="E52" s="49">
        <v>0.05</v>
      </c>
      <c r="F52" s="49">
        <v>0.04</v>
      </c>
      <c r="G52" s="49">
        <v>0.03</v>
      </c>
      <c r="J52" s="35"/>
      <c r="K52" s="36"/>
      <c r="L52" s="36"/>
      <c r="M52" s="36"/>
      <c r="N52" s="36"/>
      <c r="O52" s="37"/>
    </row>
    <row r="53" spans="2:15" ht="15" customHeight="1" x14ac:dyDescent="0.35">
      <c r="B53" s="41" t="s">
        <v>40</v>
      </c>
      <c r="C53" s="11" t="s">
        <v>4</v>
      </c>
      <c r="D53" s="50">
        <v>5.9976153823924697E-3</v>
      </c>
      <c r="E53" s="17">
        <v>7.0000000000000007E-2</v>
      </c>
      <c r="F53" s="50">
        <v>0.05</v>
      </c>
      <c r="G53" s="13">
        <v>0.03</v>
      </c>
      <c r="J53" s="35"/>
      <c r="K53" s="36"/>
      <c r="L53" s="36"/>
      <c r="M53" s="36"/>
      <c r="N53" s="36"/>
      <c r="O53" s="37"/>
    </row>
    <row r="54" spans="2:15" ht="15" thickBot="1" x14ac:dyDescent="0.4">
      <c r="B54" s="80"/>
      <c r="C54" s="9" t="s">
        <v>5</v>
      </c>
      <c r="D54" s="10" t="s">
        <v>27</v>
      </c>
      <c r="E54" s="90" t="s">
        <v>10</v>
      </c>
      <c r="F54" s="90" t="s">
        <v>10</v>
      </c>
      <c r="G54" s="10">
        <v>0</v>
      </c>
      <c r="J54" s="35"/>
      <c r="K54" s="36"/>
      <c r="L54" s="36"/>
      <c r="M54" s="36"/>
      <c r="N54" s="36"/>
      <c r="O54" s="37"/>
    </row>
    <row r="55" spans="2:15" x14ac:dyDescent="0.35">
      <c r="B55" s="43" t="s">
        <v>6</v>
      </c>
      <c r="C55" s="11" t="s">
        <v>7</v>
      </c>
      <c r="D55" s="50" t="s">
        <v>27</v>
      </c>
      <c r="E55" s="91" t="s">
        <v>10</v>
      </c>
      <c r="F55" s="55" t="s">
        <v>10</v>
      </c>
      <c r="G55" s="13">
        <v>1.18926451281928E-2</v>
      </c>
      <c r="J55" s="35"/>
      <c r="K55" s="36"/>
      <c r="L55" s="36"/>
      <c r="M55" s="36"/>
      <c r="N55" s="36"/>
      <c r="O55" s="37"/>
    </row>
    <row r="56" spans="2:15" ht="15" customHeight="1" x14ac:dyDescent="0.35">
      <c r="B56" s="44"/>
      <c r="C56" s="4" t="s">
        <v>8</v>
      </c>
      <c r="D56" s="14">
        <v>6.18966845817578E-3</v>
      </c>
      <c r="E56" s="12">
        <v>7.0000000000000007E-2</v>
      </c>
      <c r="F56" s="56">
        <v>0.06</v>
      </c>
      <c r="G56" s="8">
        <v>1.7205506681458E-2</v>
      </c>
      <c r="J56" s="35"/>
      <c r="K56" s="36"/>
      <c r="L56" s="36"/>
      <c r="M56" s="36"/>
      <c r="N56" s="36"/>
      <c r="O56" s="37"/>
    </row>
    <row r="57" spans="2:15" ht="15" thickBot="1" x14ac:dyDescent="0.4">
      <c r="B57" s="45"/>
      <c r="C57" s="9" t="s">
        <v>9</v>
      </c>
      <c r="D57" s="10" t="s">
        <v>27</v>
      </c>
      <c r="E57" s="10" t="s">
        <v>10</v>
      </c>
      <c r="F57" s="52" t="s">
        <v>10</v>
      </c>
      <c r="G57" s="53">
        <v>1.15848397934421E-2</v>
      </c>
      <c r="J57" s="35"/>
      <c r="K57" s="36"/>
      <c r="L57" s="36"/>
      <c r="M57" s="36"/>
      <c r="N57" s="36"/>
      <c r="O57" s="37"/>
    </row>
    <row r="58" spans="2:15" ht="15" customHeight="1" x14ac:dyDescent="0.35">
      <c r="B58" s="59" t="s">
        <v>28</v>
      </c>
      <c r="C58" s="60" t="s">
        <v>49</v>
      </c>
      <c r="D58" s="50">
        <v>0.09</v>
      </c>
      <c r="E58" s="63"/>
      <c r="F58" s="61"/>
      <c r="G58" s="62"/>
      <c r="J58" s="35"/>
      <c r="K58" s="36"/>
      <c r="L58" s="36"/>
      <c r="M58" s="36"/>
      <c r="N58" s="36"/>
      <c r="O58" s="37"/>
    </row>
    <row r="59" spans="2:15" x14ac:dyDescent="0.35">
      <c r="B59" s="65"/>
      <c r="C59" s="66" t="s">
        <v>50</v>
      </c>
      <c r="D59" s="14">
        <v>0.06</v>
      </c>
      <c r="E59" s="69"/>
      <c r="F59" s="67"/>
      <c r="G59" s="68"/>
      <c r="J59" s="35"/>
      <c r="K59" s="36"/>
      <c r="L59" s="36"/>
      <c r="M59" s="36"/>
      <c r="N59" s="36"/>
      <c r="O59" s="37"/>
    </row>
    <row r="60" spans="2:15" x14ac:dyDescent="0.35">
      <c r="B60" s="65"/>
      <c r="C60" s="66" t="s">
        <v>51</v>
      </c>
      <c r="D60" s="14">
        <v>0.04</v>
      </c>
      <c r="E60" s="69"/>
      <c r="F60" s="67"/>
      <c r="G60" s="68"/>
      <c r="J60" s="35"/>
      <c r="K60" s="36"/>
      <c r="L60" s="36"/>
      <c r="M60" s="36"/>
      <c r="N60" s="36"/>
      <c r="O60" s="37"/>
    </row>
    <row r="61" spans="2:15" ht="15" thickBot="1" x14ac:dyDescent="0.4">
      <c r="B61" s="70"/>
      <c r="C61" s="71" t="s">
        <v>52</v>
      </c>
      <c r="D61" s="10">
        <v>0.04</v>
      </c>
      <c r="E61" s="74"/>
      <c r="F61" s="72"/>
      <c r="G61" s="73"/>
      <c r="J61" s="38"/>
      <c r="K61" s="39"/>
      <c r="L61" s="39"/>
      <c r="M61" s="39"/>
      <c r="N61" s="39"/>
      <c r="O61" s="40"/>
    </row>
    <row r="62" spans="2:15" ht="15" customHeight="1" x14ac:dyDescent="0.35">
      <c r="B62" s="42" t="s">
        <v>18</v>
      </c>
      <c r="C62" s="42"/>
      <c r="D62" s="22">
        <v>0.44</v>
      </c>
      <c r="E62" s="22">
        <v>0.45</v>
      </c>
      <c r="F62" s="22">
        <v>0.75</v>
      </c>
      <c r="G62" s="22">
        <v>0.25</v>
      </c>
    </row>
    <row r="63" spans="2:15" ht="15.75" customHeight="1" x14ac:dyDescent="0.35">
      <c r="B63" s="42" t="s">
        <v>20</v>
      </c>
      <c r="C63" s="42"/>
      <c r="D63" s="14">
        <v>0.76</v>
      </c>
      <c r="E63" s="8">
        <v>0.79</v>
      </c>
      <c r="F63" s="8">
        <v>0.75</v>
      </c>
      <c r="G63" s="8">
        <v>0.86</v>
      </c>
    </row>
    <row r="64" spans="2:15" ht="15" customHeight="1" x14ac:dyDescent="0.35">
      <c r="B64" s="42" t="s">
        <v>21</v>
      </c>
      <c r="C64" s="42"/>
      <c r="D64" s="56">
        <v>0.59020731530797599</v>
      </c>
      <c r="E64" s="14">
        <v>0.86</v>
      </c>
      <c r="F64" s="56">
        <v>0.59</v>
      </c>
      <c r="G64" s="8">
        <v>0.54</v>
      </c>
    </row>
    <row r="65" spans="2:7" ht="15" customHeight="1" thickBot="1" x14ac:dyDescent="0.4">
      <c r="B65" s="80" t="s">
        <v>22</v>
      </c>
      <c r="C65" s="80"/>
      <c r="D65" s="27">
        <v>0.76</v>
      </c>
      <c r="E65" s="10">
        <v>0.81</v>
      </c>
      <c r="F65" s="27">
        <v>0.76</v>
      </c>
      <c r="G65" s="81">
        <v>0.62</v>
      </c>
    </row>
    <row r="66" spans="2:7" x14ac:dyDescent="0.35">
      <c r="B66" s="25" t="s">
        <v>1</v>
      </c>
    </row>
    <row r="67" spans="2:7" ht="14.5" customHeight="1" x14ac:dyDescent="0.35">
      <c r="B67" s="2" t="s">
        <v>2</v>
      </c>
      <c r="E67" s="82" t="s">
        <v>17</v>
      </c>
      <c r="F67" s="83" t="s">
        <v>19</v>
      </c>
    </row>
    <row r="68" spans="2:7" x14ac:dyDescent="0.35">
      <c r="B68" s="2" t="s">
        <v>53</v>
      </c>
      <c r="E68" s="82"/>
      <c r="F68" s="83"/>
    </row>
    <row r="69" spans="2:7" x14ac:dyDescent="0.35">
      <c r="B69" s="2" t="s">
        <v>11</v>
      </c>
      <c r="E69" s="82"/>
      <c r="F69" s="83"/>
    </row>
    <row r="70" spans="2:7" x14ac:dyDescent="0.35">
      <c r="B70" s="2"/>
      <c r="E70" s="84"/>
      <c r="F70" s="84"/>
    </row>
    <row r="71" spans="2:7" x14ac:dyDescent="0.35">
      <c r="B71" s="2"/>
    </row>
    <row r="72" spans="2:7" x14ac:dyDescent="0.35">
      <c r="B72" s="2"/>
    </row>
    <row r="73" spans="2:7" x14ac:dyDescent="0.35">
      <c r="B73" s="2"/>
    </row>
    <row r="74" spans="2:7" x14ac:dyDescent="0.35">
      <c r="B74" s="2"/>
    </row>
    <row r="77" spans="2:7" x14ac:dyDescent="0.35">
      <c r="B77" s="2"/>
    </row>
    <row r="178" spans="5:5" x14ac:dyDescent="0.35">
      <c r="E178" s="15"/>
    </row>
  </sheetData>
  <sheetProtection password="C935" sheet="1" objects="1" scenarios="1"/>
  <mergeCells count="37">
    <mergeCell ref="F67:F69"/>
    <mergeCell ref="B62:C62"/>
    <mergeCell ref="B63:C63"/>
    <mergeCell ref="B64:C64"/>
    <mergeCell ref="B65:C65"/>
    <mergeCell ref="E67:E69"/>
    <mergeCell ref="E45:E47"/>
    <mergeCell ref="F45:F47"/>
    <mergeCell ref="B51:C51"/>
    <mergeCell ref="J51:O61"/>
    <mergeCell ref="B52:C52"/>
    <mergeCell ref="B53:B54"/>
    <mergeCell ref="B55:B57"/>
    <mergeCell ref="B58:B61"/>
    <mergeCell ref="B29:C29"/>
    <mergeCell ref="J29:O43"/>
    <mergeCell ref="B30:C30"/>
    <mergeCell ref="B31:B32"/>
    <mergeCell ref="B33:B35"/>
    <mergeCell ref="B36:B39"/>
    <mergeCell ref="B40:C40"/>
    <mergeCell ref="B41:C41"/>
    <mergeCell ref="B42:C42"/>
    <mergeCell ref="B43:C43"/>
    <mergeCell ref="B18:C18"/>
    <mergeCell ref="B19:C19"/>
    <mergeCell ref="B20:C20"/>
    <mergeCell ref="E22:E24"/>
    <mergeCell ref="F22:F24"/>
    <mergeCell ref="C1:G1"/>
    <mergeCell ref="B7:C7"/>
    <mergeCell ref="B17:C17"/>
    <mergeCell ref="B6:C6"/>
    <mergeCell ref="J6:O23"/>
    <mergeCell ref="B8:B9"/>
    <mergeCell ref="B10:B12"/>
    <mergeCell ref="B13:B16"/>
  </mergeCells>
  <conditionalFormatting sqref="D10:E10">
    <cfRule type="top10" dxfId="1" priority="2" rank="2"/>
  </conditionalFormatting>
  <conditionalFormatting sqref="F10:I10">
    <cfRule type="top10" dxfId="0" priority="1" rank="5"/>
  </conditionalFormatting>
  <pageMargins left="0.25" right="0.25" top="0.75" bottom="0.75" header="0.3" footer="0.3"/>
  <pageSetup paperSize="9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Silice pesticides amiante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 Pascale (DR-ARA)</dc:creator>
  <cp:lastModifiedBy>MEYER Pascale (DR-ARA)</cp:lastModifiedBy>
  <cp:lastPrinted>2021-03-26T16:08:53Z</cp:lastPrinted>
  <dcterms:created xsi:type="dcterms:W3CDTF">2021-03-26T13:22:02Z</dcterms:created>
  <dcterms:modified xsi:type="dcterms:W3CDTF">2021-03-26T16:09:12Z</dcterms:modified>
</cp:coreProperties>
</file>