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PES\10 Travail\Santé au travail\PRST4\Diagnostic_ARA\Entreprises - Emploi\"/>
    </mc:Choice>
  </mc:AlternateContent>
  <xr:revisionPtr revIDLastSave="0" documentId="13_ncr:1_{6DE31EF8-8EBE-408E-93E0-32A63E2B5112}" xr6:coauthVersionLast="47" xr6:coauthVersionMax="47" xr10:uidLastSave="{00000000-0000-0000-0000-000000000000}"/>
  <bookViews>
    <workbookView xWindow="-120" yWindow="-120" windowWidth="29040" windowHeight="15840" xr2:uid="{90B4D968-758C-4C34-9C35-92DF725140B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E17" i="1"/>
  <c r="E15" i="1"/>
  <c r="E14" i="1"/>
  <c r="E10" i="1"/>
  <c r="E11" i="1"/>
  <c r="E13" i="1"/>
  <c r="E9" i="1"/>
  <c r="E16" i="1"/>
  <c r="E12" i="1"/>
  <c r="E19" i="1" l="1"/>
  <c r="E18" i="1" l="1"/>
</calcChain>
</file>

<file path=xl/sharedStrings.xml><?xml version="1.0" encoding="utf-8"?>
<sst xmlns="http://schemas.openxmlformats.org/spreadsheetml/2006/main" count="26" uniqueCount="26">
  <si>
    <t>L'emploi des apprentis</t>
  </si>
  <si>
    <t>Nombre d'apprentis</t>
  </si>
  <si>
    <t>Poids du secteur dans l'emploi d'apprentis</t>
  </si>
  <si>
    <t>Taux d'emploi d'apprentis</t>
  </si>
  <si>
    <t>NAF 88 postes</t>
  </si>
  <si>
    <t>Hommes</t>
  </si>
  <si>
    <t>Femmes</t>
  </si>
  <si>
    <t>Total</t>
  </si>
  <si>
    <t>Travaux de construction spécialisés</t>
  </si>
  <si>
    <t>Commerce de détail, à l'exception des automobiles et des motocycles</t>
  </si>
  <si>
    <t>Industries alimentaires</t>
  </si>
  <si>
    <t>Enseignement</t>
  </si>
  <si>
    <t>Commerce et réparation d'automobiles et de motocycles</t>
  </si>
  <si>
    <t>Restauration</t>
  </si>
  <si>
    <t>Autres services personnels</t>
  </si>
  <si>
    <t>Commerce de gros, à l'exception des automobiles et des motocycles</t>
  </si>
  <si>
    <t>Autres secteurs</t>
  </si>
  <si>
    <t>Tous secteurs</t>
  </si>
  <si>
    <r>
      <rPr>
        <b/>
        <sz val="11"/>
        <color theme="1"/>
        <rFont val="Calibri"/>
        <family val="2"/>
        <scheme val="minor"/>
      </rPr>
      <t>Taux d'emploi d'apprentis</t>
    </r>
    <r>
      <rPr>
        <sz val="11"/>
        <color theme="1"/>
        <rFont val="Calibri"/>
        <family val="2"/>
        <scheme val="minor"/>
      </rPr>
      <t xml:space="preserve"> : 
Nombre d'apprentis employés dans le secteur d'activité / nombre de salariés total du secteur.
</t>
    </r>
    <r>
      <rPr>
        <b/>
        <sz val="11"/>
        <color theme="1"/>
        <rFont val="Calibri"/>
        <family val="2"/>
        <scheme val="minor"/>
      </rPr>
      <t xml:space="preserve">Poids du secteur d'activité dans l'emmploi d'apprentis </t>
    </r>
    <r>
      <rPr>
        <sz val="11"/>
        <color theme="1"/>
        <rFont val="Calibri"/>
        <family val="2"/>
        <scheme val="minor"/>
      </rPr>
      <t>: 
Nombre d'apprentis employés dans le secteur d'activité / nombre d'apprentis employés dans l'ensemble des secteurs</t>
    </r>
  </si>
  <si>
    <t>Administration publique et défense ; sécurité sociale obligatoire</t>
  </si>
  <si>
    <t>Activités pour la santé humaine</t>
  </si>
  <si>
    <t>Les 10 secteurs d'activité qui emploient le plus d'apprentis en région</t>
  </si>
  <si>
    <t>Source : INSEE - Recensement de la population 2020 ; exploitation complémentaire - Traitement : DREETS ARA (SESE)</t>
  </si>
  <si>
    <t>Champ : Actifs ayant un emploi (au lieu de travail), Auvergne-Rhône-Alpes</t>
  </si>
  <si>
    <t xml:space="preserve">Lecture : 7 853 hommes et 540 femmes sont des actifs en apprentissage dans les travaux de construction spécialisés. Cela représente 6% des emplois du secteur. Le secteur rassemble par ailleurs 12% des emplois en apprentissage. </t>
  </si>
  <si>
    <r>
      <rPr>
        <b/>
        <sz val="11"/>
        <color theme="8" tint="-0.249977111117893"/>
        <rFont val="Calibri"/>
        <family val="2"/>
        <scheme val="minor"/>
      </rPr>
      <t>Une concentration de nombreux emplois en apprentissage dans peu de secteurs d'activité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Dans une approche sectorielle fine, il apparaît qu'au niveau régional deux secteurs représentent plus de 10% de l'emploi en apprentissage chacun. Le secteur des travaux de construction spécialisés, dont neuf emplois en apprentissage sur dix sont occupés par des hommes, emploie 12% des apprentis de la région. Le commerce de détail, à l'exception des automobiles et motocycles, en emploie 11% et présente davantage de mixité dans les emplois (49% d'hommes et 51% de femmes). Suivent ensuite des secteurs comme les industries alimentaires (6%) et l'enseignement (6%). Au final, les emplois en apprentissage se concentrent dans peu de secteurs d'activité. La moitié des emplois se retrouvent dans huit secteurs d'activité.
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Les sept secteurs qui emploient le plus d'apprentis en région ont par ailleurs un taux d'emploi en apprentissage supérieur au taux régional (3%). Cela est particulièrement le cas des autres services personnels (coiffure, soins de beauté...) (11%), avec neuf emplois en apprentissage sur dix occupés par des femmes.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Les taux d'emploi en apprentissage les plus élevés sont ensuite ceux du commerce et réparation d'automobile et de motocycles (8%), des industries alimentaires (7%), ainsi que des travaux de construction spécialisés (6%).
</t>
    </r>
    <r>
      <rPr>
        <sz val="11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</si>
</sst>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3" tint="0.39991454817346722"/>
      </left>
      <right style="thick">
        <color theme="3" tint="0.39991454817346722"/>
      </right>
      <top style="thick">
        <color theme="3" tint="0.39994506668294322"/>
      </top>
      <bottom/>
      <diagonal/>
    </border>
    <border>
      <left style="thick">
        <color theme="3" tint="0.39991454817346722"/>
      </left>
      <right style="thick">
        <color theme="3" tint="0.39991454817346722"/>
      </right>
      <top/>
      <bottom/>
      <diagonal/>
    </border>
    <border>
      <left style="thick">
        <color theme="3" tint="0.39991454817346722"/>
      </left>
      <right style="thick">
        <color theme="3" tint="0.39991454817346722"/>
      </right>
      <top/>
      <bottom style="thick">
        <color theme="3" tint="0.399914548173467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2" borderId="4" xfId="0" applyFont="1" applyFill="1" applyBorder="1" applyAlignment="1">
      <alignment wrapText="1"/>
    </xf>
    <xf numFmtId="0" fontId="9" fillId="3" borderId="8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8" xfId="0" applyFont="1" applyFill="1" applyBorder="1"/>
    <xf numFmtId="3" fontId="9" fillId="3" borderId="8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vertical="top" wrapText="1"/>
    </xf>
    <xf numFmtId="3" fontId="11" fillId="0" borderId="10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9" fontId="10" fillId="2" borderId="9" xfId="1" applyFont="1" applyFill="1" applyBorder="1" applyAlignment="1">
      <alignment horizontal="center"/>
    </xf>
    <xf numFmtId="9" fontId="11" fillId="0" borderId="9" xfId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 vertical="center"/>
    </xf>
    <xf numFmtId="0" fontId="12" fillId="5" borderId="9" xfId="0" applyFont="1" applyFill="1" applyBorder="1" applyAlignment="1">
      <alignment vertical="top" wrapText="1"/>
    </xf>
    <xf numFmtId="0" fontId="9" fillId="2" borderId="8" xfId="0" applyFont="1" applyFill="1" applyBorder="1" applyAlignment="1">
      <alignment wrapText="1"/>
    </xf>
    <xf numFmtId="3" fontId="9" fillId="2" borderId="8" xfId="1" applyNumberFormat="1" applyFont="1" applyFill="1" applyBorder="1" applyAlignment="1">
      <alignment horizontal="right"/>
    </xf>
    <xf numFmtId="9" fontId="9" fillId="2" borderId="8" xfId="1" applyFont="1" applyFill="1" applyBorder="1" applyAlignment="1">
      <alignment horizontal="center"/>
    </xf>
    <xf numFmtId="0" fontId="13" fillId="2" borderId="0" xfId="0" applyFont="1" applyFill="1"/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3" fontId="14" fillId="0" borderId="11" xfId="0" applyNumberFormat="1" applyFont="1" applyBorder="1" applyAlignment="1">
      <alignment horizontal="right" vertical="center"/>
    </xf>
    <xf numFmtId="9" fontId="12" fillId="2" borderId="9" xfId="1" applyFont="1" applyFill="1" applyBorder="1" applyAlignment="1">
      <alignment horizontal="center"/>
    </xf>
    <xf numFmtId="9" fontId="14" fillId="0" borderId="9" xfId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top"/>
    </xf>
    <xf numFmtId="0" fontId="2" fillId="6" borderId="17" xfId="0" applyFont="1" applyFill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 wrapText="1"/>
    </xf>
    <xf numFmtId="0" fontId="2" fillId="6" borderId="19" xfId="0" applyFont="1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1633870</xdr:colOff>
      <xdr:row>2</xdr:row>
      <xdr:rowOff>52267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7077B4C-FDAC-49F8-8141-4878A64C9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633870" cy="804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48AB7-6514-4F5B-A841-509FC6C1B7AA}">
  <dimension ref="B1:S70"/>
  <sheetViews>
    <sheetView showGridLines="0" tabSelected="1" workbookViewId="0">
      <selection activeCell="J33" sqref="J33"/>
    </sheetView>
  </sheetViews>
  <sheetFormatPr baseColWidth="10" defaultRowHeight="15" x14ac:dyDescent="0.25"/>
  <cols>
    <col min="1" max="1" width="7.85546875" customWidth="1"/>
    <col min="2" max="2" width="77" bestFit="1" customWidth="1"/>
    <col min="3" max="7" width="17.7109375" customWidth="1"/>
    <col min="8" max="8" width="29.5703125" bestFit="1" customWidth="1"/>
    <col min="9" max="9" width="18" customWidth="1"/>
    <col min="10" max="10" width="18.85546875" customWidth="1"/>
    <col min="11" max="11" width="18.42578125" customWidth="1"/>
    <col min="12" max="12" width="15.5703125" customWidth="1"/>
    <col min="13" max="14" width="14.85546875" customWidth="1"/>
    <col min="15" max="15" width="18.85546875" customWidth="1"/>
    <col min="16" max="16" width="11.42578125" customWidth="1"/>
    <col min="17" max="17" width="14.7109375" customWidth="1"/>
    <col min="18" max="18" width="15.5703125" customWidth="1"/>
    <col min="19" max="19" width="8" bestFit="1" customWidth="1"/>
    <col min="20" max="20" width="7.5703125" bestFit="1" customWidth="1"/>
    <col min="21" max="21" width="8" bestFit="1" customWidth="1"/>
    <col min="22" max="22" width="7.5703125" bestFit="1" customWidth="1"/>
    <col min="23" max="23" width="8" bestFit="1" customWidth="1"/>
    <col min="24" max="24" width="5.5703125" customWidth="1"/>
    <col min="25" max="25" width="5.7109375" customWidth="1"/>
    <col min="26" max="26" width="5.140625" customWidth="1"/>
    <col min="27" max="27" width="7.42578125" customWidth="1"/>
    <col min="28" max="33" width="7" customWidth="1"/>
  </cols>
  <sheetData>
    <row r="1" spans="2:19" ht="37.5" customHeight="1" thickBot="1" x14ac:dyDescent="0.4">
      <c r="B1" s="1"/>
      <c r="C1" s="24" t="s">
        <v>0</v>
      </c>
      <c r="D1" s="25"/>
      <c r="E1" s="25"/>
      <c r="F1" s="26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2:19" ht="21.75" customHeight="1" x14ac:dyDescent="0.35">
      <c r="B2" s="4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</row>
    <row r="4" spans="2:19" x14ac:dyDescent="0.25">
      <c r="B4" s="5" t="s">
        <v>21</v>
      </c>
    </row>
    <row r="5" spans="2:19" ht="9.75" customHeight="1" thickBot="1" x14ac:dyDescent="0.3">
      <c r="B5" s="5"/>
    </row>
    <row r="6" spans="2:19" ht="45" customHeight="1" thickBot="1" x14ac:dyDescent="0.3">
      <c r="B6" s="6"/>
      <c r="C6" s="27" t="s">
        <v>1</v>
      </c>
      <c r="D6" s="28"/>
      <c r="E6" s="29"/>
      <c r="F6" s="7" t="s">
        <v>2</v>
      </c>
      <c r="G6" s="8" t="s">
        <v>3</v>
      </c>
    </row>
    <row r="7" spans="2:19" ht="15.75" thickBot="1" x14ac:dyDescent="0.3">
      <c r="B7" s="9" t="s">
        <v>4</v>
      </c>
      <c r="C7" s="10" t="s">
        <v>5</v>
      </c>
      <c r="D7" s="10" t="s">
        <v>6</v>
      </c>
      <c r="E7" s="10" t="s">
        <v>7</v>
      </c>
      <c r="F7" s="10"/>
      <c r="G7" s="11"/>
    </row>
    <row r="8" spans="2:19" x14ac:dyDescent="0.25">
      <c r="B8" s="12" t="s">
        <v>8</v>
      </c>
      <c r="C8" s="13">
        <v>7853.34</v>
      </c>
      <c r="D8" s="13">
        <v>540.25742639999999</v>
      </c>
      <c r="E8" s="14">
        <v>8394</v>
      </c>
      <c r="F8" s="15">
        <v>0.11591521093696057</v>
      </c>
      <c r="G8" s="16">
        <v>6.2325540091568203E-2</v>
      </c>
    </row>
    <row r="9" spans="2:19" x14ac:dyDescent="0.25">
      <c r="B9" s="12" t="s">
        <v>9</v>
      </c>
      <c r="C9" s="14">
        <v>3788.52</v>
      </c>
      <c r="D9" s="14">
        <v>3958.14</v>
      </c>
      <c r="E9" s="14">
        <f t="shared" ref="E9:E17" si="0">C9+D9</f>
        <v>7746.66</v>
      </c>
      <c r="F9" s="15">
        <v>0.10697590278257267</v>
      </c>
      <c r="G9" s="16">
        <v>3.9793122160435526E-2</v>
      </c>
    </row>
    <row r="10" spans="2:19" x14ac:dyDescent="0.25">
      <c r="B10" s="12" t="s">
        <v>11</v>
      </c>
      <c r="C10" s="14">
        <v>2486.6999999999998</v>
      </c>
      <c r="D10" s="17">
        <v>2023.64</v>
      </c>
      <c r="E10" s="14">
        <f t="shared" si="0"/>
        <v>4510.34</v>
      </c>
      <c r="F10" s="15">
        <v>6.2284609542221918E-2</v>
      </c>
      <c r="G10" s="16">
        <v>1.910272335594386E-2</v>
      </c>
    </row>
    <row r="11" spans="2:19" x14ac:dyDescent="0.25">
      <c r="B11" s="12" t="s">
        <v>10</v>
      </c>
      <c r="C11" s="14">
        <v>2766.38</v>
      </c>
      <c r="D11" s="17">
        <v>1375.46</v>
      </c>
      <c r="E11" s="14">
        <f t="shared" si="0"/>
        <v>4141.84</v>
      </c>
      <c r="F11" s="15">
        <v>5.7195884830490921E-2</v>
      </c>
      <c r="G11" s="16">
        <v>7.4035252294430726E-2</v>
      </c>
    </row>
    <row r="12" spans="2:19" x14ac:dyDescent="0.25">
      <c r="B12" s="12" t="s">
        <v>12</v>
      </c>
      <c r="C12" s="14">
        <v>3429.29</v>
      </c>
      <c r="D12" s="17">
        <v>300.24806740000002</v>
      </c>
      <c r="E12" s="14">
        <f t="shared" si="0"/>
        <v>3729.5380673999998</v>
      </c>
      <c r="F12" s="15">
        <v>5.1502286368846233E-2</v>
      </c>
      <c r="G12" s="16">
        <v>7.8109108009164818E-2</v>
      </c>
    </row>
    <row r="13" spans="2:19" x14ac:dyDescent="0.25">
      <c r="B13" s="12" t="s">
        <v>13</v>
      </c>
      <c r="C13" s="14">
        <v>1824.9</v>
      </c>
      <c r="D13" s="17">
        <v>1320.9</v>
      </c>
      <c r="E13" s="14">
        <f t="shared" si="0"/>
        <v>3145.8</v>
      </c>
      <c r="F13" s="15">
        <v>4.3441275978733693E-2</v>
      </c>
      <c r="G13" s="16">
        <v>4.1722758121268952E-2</v>
      </c>
    </row>
    <row r="14" spans="2:19" x14ac:dyDescent="0.25">
      <c r="B14" s="12" t="s">
        <v>19</v>
      </c>
      <c r="C14" s="14">
        <v>1734.1</v>
      </c>
      <c r="D14" s="17">
        <v>1066.6099999999999</v>
      </c>
      <c r="E14" s="14">
        <f t="shared" si="0"/>
        <v>2800.71</v>
      </c>
      <c r="F14" s="15">
        <v>3.8675826831457573E-2</v>
      </c>
      <c r="G14" s="16">
        <v>1.0436708762645339E-2</v>
      </c>
    </row>
    <row r="15" spans="2:19" x14ac:dyDescent="0.25">
      <c r="B15" s="12" t="s">
        <v>14</v>
      </c>
      <c r="C15" s="14">
        <v>260.21784930000001</v>
      </c>
      <c r="D15" s="17">
        <v>2287.6999999999998</v>
      </c>
      <c r="E15" s="14">
        <f t="shared" si="0"/>
        <v>2547.9178492999999</v>
      </c>
      <c r="F15" s="15">
        <v>3.5184945788855899E-2</v>
      </c>
      <c r="G15" s="16">
        <v>0.11102614250150661</v>
      </c>
    </row>
    <row r="16" spans="2:19" x14ac:dyDescent="0.25">
      <c r="B16" s="12" t="s">
        <v>15</v>
      </c>
      <c r="C16" s="14">
        <v>1428.3</v>
      </c>
      <c r="D16" s="17">
        <v>940.28183890000003</v>
      </c>
      <c r="E16" s="14">
        <f t="shared" si="0"/>
        <v>2368.5818389000001</v>
      </c>
      <c r="F16" s="15">
        <v>3.2708442158392602E-2</v>
      </c>
      <c r="G16" s="16">
        <v>2.0543158821535599E-2</v>
      </c>
    </row>
    <row r="17" spans="2:9" x14ac:dyDescent="0.25">
      <c r="B17" s="12" t="s">
        <v>20</v>
      </c>
      <c r="C17" s="14">
        <v>439.56160130000001</v>
      </c>
      <c r="D17" s="17">
        <v>1177.6300000000001</v>
      </c>
      <c r="E17" s="14">
        <f t="shared" si="0"/>
        <v>1617.1916013</v>
      </c>
      <c r="F17" s="15">
        <v>2.2332273718152315E-2</v>
      </c>
      <c r="G17" s="16">
        <v>9.2186256498019061E-3</v>
      </c>
    </row>
    <row r="18" spans="2:9" ht="15.75" thickBot="1" x14ac:dyDescent="0.3">
      <c r="B18" s="18" t="s">
        <v>16</v>
      </c>
      <c r="C18" s="39">
        <f>C19-SUM(C8:C17)</f>
        <v>19416.690549399998</v>
      </c>
      <c r="D18" s="39">
        <f>D19-SUM(D8:D17)</f>
        <v>11996.1326673</v>
      </c>
      <c r="E18" s="39">
        <f>E19-SUM(E8:E17)</f>
        <v>31412.420643099998</v>
      </c>
      <c r="F18" s="40">
        <v>0.43378334106331556</v>
      </c>
      <c r="G18" s="41">
        <v>2.1076369547834026E-2</v>
      </c>
    </row>
    <row r="19" spans="2:9" ht="15.75" thickBot="1" x14ac:dyDescent="0.3">
      <c r="B19" s="19" t="s">
        <v>17</v>
      </c>
      <c r="C19" s="20">
        <v>45428</v>
      </c>
      <c r="D19" s="20">
        <v>26987</v>
      </c>
      <c r="E19" s="20">
        <f t="shared" ref="E19" si="1">C19+D19</f>
        <v>72415</v>
      </c>
      <c r="F19" s="21">
        <v>1</v>
      </c>
      <c r="G19" s="21">
        <v>2.5706796583581593E-2</v>
      </c>
    </row>
    <row r="20" spans="2:9" x14ac:dyDescent="0.25">
      <c r="B20" s="42" t="s">
        <v>22</v>
      </c>
    </row>
    <row r="21" spans="2:9" x14ac:dyDescent="0.25">
      <c r="B21" s="43" t="s">
        <v>23</v>
      </c>
    </row>
    <row r="22" spans="2:9" x14ac:dyDescent="0.25">
      <c r="B22" s="43" t="s">
        <v>24</v>
      </c>
    </row>
    <row r="23" spans="2:9" ht="27.75" customHeight="1" thickBot="1" x14ac:dyDescent="0.3">
      <c r="B23" s="22"/>
      <c r="H23" s="23"/>
      <c r="I23" s="23"/>
    </row>
    <row r="24" spans="2:9" ht="15.75" customHeight="1" thickTop="1" x14ac:dyDescent="0.25">
      <c r="B24" s="44" t="s">
        <v>25</v>
      </c>
      <c r="C24" s="23"/>
      <c r="D24" s="23"/>
      <c r="E24" s="30" t="s">
        <v>18</v>
      </c>
      <c r="F24" s="31"/>
      <c r="G24" s="32"/>
      <c r="H24" s="23"/>
      <c r="I24" s="23"/>
    </row>
    <row r="25" spans="2:9" x14ac:dyDescent="0.25">
      <c r="B25" s="45"/>
      <c r="C25" s="23"/>
      <c r="D25" s="23"/>
      <c r="E25" s="33"/>
      <c r="F25" s="34"/>
      <c r="G25" s="35"/>
      <c r="H25" s="23"/>
      <c r="I25" s="23"/>
    </row>
    <row r="26" spans="2:9" x14ac:dyDescent="0.25">
      <c r="B26" s="45"/>
      <c r="C26" s="23"/>
      <c r="D26" s="23"/>
      <c r="E26" s="33"/>
      <c r="F26" s="34"/>
      <c r="G26" s="35"/>
      <c r="H26" s="23"/>
      <c r="I26" s="23"/>
    </row>
    <row r="27" spans="2:9" x14ac:dyDescent="0.25">
      <c r="B27" s="45"/>
      <c r="C27" s="23"/>
      <c r="D27" s="23"/>
      <c r="E27" s="33"/>
      <c r="F27" s="34"/>
      <c r="G27" s="35"/>
      <c r="H27" s="23"/>
      <c r="I27" s="23"/>
    </row>
    <row r="28" spans="2:9" x14ac:dyDescent="0.25">
      <c r="B28" s="45"/>
      <c r="C28" s="23"/>
      <c r="D28" s="23"/>
      <c r="E28" s="33"/>
      <c r="F28" s="34"/>
      <c r="G28" s="35"/>
      <c r="H28" s="23"/>
      <c r="I28" s="23"/>
    </row>
    <row r="29" spans="2:9" x14ac:dyDescent="0.25">
      <c r="B29" s="45"/>
      <c r="C29" s="23"/>
      <c r="D29" s="23"/>
      <c r="E29" s="33"/>
      <c r="F29" s="34"/>
      <c r="G29" s="35"/>
      <c r="H29" s="23"/>
      <c r="I29" s="23"/>
    </row>
    <row r="30" spans="2:9" x14ac:dyDescent="0.25">
      <c r="B30" s="45"/>
      <c r="C30" s="23"/>
      <c r="D30" s="23"/>
      <c r="E30" s="33"/>
      <c r="F30" s="34"/>
      <c r="G30" s="35"/>
      <c r="H30" s="23"/>
      <c r="I30" s="23"/>
    </row>
    <row r="31" spans="2:9" ht="15.75" thickBot="1" x14ac:dyDescent="0.3">
      <c r="B31" s="45"/>
      <c r="C31" s="23"/>
      <c r="D31" s="23"/>
      <c r="E31" s="36"/>
      <c r="F31" s="37"/>
      <c r="G31" s="38"/>
      <c r="H31" s="23"/>
      <c r="I31" s="23"/>
    </row>
    <row r="32" spans="2:9" x14ac:dyDescent="0.25">
      <c r="B32" s="45"/>
      <c r="C32" s="23"/>
      <c r="D32" s="23"/>
      <c r="E32" s="23"/>
      <c r="F32" s="23"/>
      <c r="G32" s="23"/>
      <c r="H32" s="23"/>
      <c r="I32" s="23"/>
    </row>
    <row r="33" spans="2:9" x14ac:dyDescent="0.25">
      <c r="B33" s="45"/>
      <c r="C33" s="23"/>
      <c r="D33" s="23"/>
      <c r="E33" s="23"/>
      <c r="F33" s="23"/>
      <c r="G33" s="23"/>
      <c r="H33" s="23"/>
      <c r="I33" s="23"/>
    </row>
    <row r="34" spans="2:9" x14ac:dyDescent="0.25">
      <c r="B34" s="45"/>
      <c r="C34" s="23"/>
      <c r="D34" s="23"/>
      <c r="E34" s="23"/>
      <c r="F34" s="23"/>
      <c r="G34" s="23"/>
      <c r="H34" s="23"/>
      <c r="I34" s="23"/>
    </row>
    <row r="35" spans="2:9" x14ac:dyDescent="0.25">
      <c r="B35" s="45"/>
      <c r="C35" s="23"/>
      <c r="D35" s="23"/>
      <c r="E35" s="23"/>
      <c r="F35" s="23"/>
      <c r="G35" s="23"/>
      <c r="H35" s="23"/>
      <c r="I35" s="23"/>
    </row>
    <row r="36" spans="2:9" x14ac:dyDescent="0.25">
      <c r="B36" s="45"/>
      <c r="C36" s="23"/>
      <c r="D36" s="23"/>
      <c r="E36" s="23"/>
      <c r="F36" s="23"/>
      <c r="G36" s="23"/>
      <c r="H36" s="23"/>
      <c r="I36" s="23"/>
    </row>
    <row r="37" spans="2:9" x14ac:dyDescent="0.25">
      <c r="B37" s="45"/>
      <c r="C37" s="23"/>
      <c r="D37" s="23"/>
      <c r="E37" s="23"/>
      <c r="F37" s="23"/>
      <c r="G37" s="23"/>
      <c r="H37" s="23"/>
      <c r="I37" s="23"/>
    </row>
    <row r="38" spans="2:9" x14ac:dyDescent="0.25">
      <c r="B38" s="45"/>
      <c r="C38" s="23"/>
      <c r="D38" s="23"/>
      <c r="E38" s="23"/>
      <c r="F38" s="23"/>
      <c r="G38" s="23"/>
      <c r="H38" s="23"/>
      <c r="I38" s="23"/>
    </row>
    <row r="39" spans="2:9" x14ac:dyDescent="0.25">
      <c r="B39" s="45"/>
      <c r="C39" s="23"/>
      <c r="D39" s="23"/>
      <c r="E39" s="23"/>
      <c r="F39" s="23"/>
      <c r="G39" s="23"/>
      <c r="H39" s="23"/>
      <c r="I39" s="23"/>
    </row>
    <row r="40" spans="2:9" x14ac:dyDescent="0.25">
      <c r="B40" s="45"/>
      <c r="C40" s="23"/>
      <c r="D40" s="23"/>
      <c r="E40" s="23"/>
      <c r="F40" s="23"/>
      <c r="G40" s="23"/>
      <c r="H40" s="23"/>
      <c r="I40" s="23"/>
    </row>
    <row r="41" spans="2:9" ht="20.25" customHeight="1" x14ac:dyDescent="0.25">
      <c r="B41" s="45"/>
      <c r="C41" s="23"/>
      <c r="D41" s="23"/>
      <c r="E41" s="23"/>
      <c r="F41" s="23"/>
      <c r="G41" s="23"/>
      <c r="H41" s="23"/>
      <c r="I41" s="23"/>
    </row>
    <row r="42" spans="2:9" x14ac:dyDescent="0.25">
      <c r="B42" s="45"/>
      <c r="C42" s="23"/>
      <c r="D42" s="23"/>
      <c r="E42" s="23"/>
      <c r="F42" s="23"/>
      <c r="G42" s="23"/>
      <c r="H42" s="23"/>
      <c r="I42" s="23"/>
    </row>
    <row r="43" spans="2:9" x14ac:dyDescent="0.25">
      <c r="B43" s="45"/>
      <c r="C43" s="23"/>
      <c r="D43" s="23"/>
      <c r="E43" s="23"/>
      <c r="F43" s="23"/>
      <c r="G43" s="23"/>
      <c r="H43" s="23"/>
      <c r="I43" s="23"/>
    </row>
    <row r="44" spans="2:9" ht="15.75" thickBot="1" x14ac:dyDescent="0.3">
      <c r="B44" s="46"/>
      <c r="C44" s="23"/>
      <c r="D44" s="23"/>
      <c r="E44" s="23"/>
      <c r="F44" s="23"/>
      <c r="G44" s="23"/>
      <c r="H44" s="23"/>
      <c r="I44" s="23"/>
    </row>
    <row r="45" spans="2:9" ht="15.75" thickTop="1" x14ac:dyDescent="0.25">
      <c r="B45" s="23"/>
      <c r="C45" s="23"/>
      <c r="D45" s="23"/>
      <c r="E45" s="23"/>
      <c r="F45" s="23"/>
      <c r="G45" s="23"/>
      <c r="H45" s="23"/>
      <c r="I45" s="23"/>
    </row>
    <row r="46" spans="2:9" x14ac:dyDescent="0.25">
      <c r="B46" s="23"/>
      <c r="C46" s="23"/>
      <c r="D46" s="23"/>
      <c r="E46" s="23"/>
      <c r="F46" s="23"/>
      <c r="G46" s="23"/>
      <c r="H46" s="23"/>
      <c r="I46" s="23"/>
    </row>
    <row r="47" spans="2:9" x14ac:dyDescent="0.25">
      <c r="B47" s="23"/>
      <c r="C47" s="23"/>
      <c r="D47" s="23"/>
      <c r="E47" s="23"/>
      <c r="F47" s="23"/>
      <c r="G47" s="23"/>
      <c r="H47" s="23"/>
      <c r="I47" s="23"/>
    </row>
    <row r="48" spans="2:9" x14ac:dyDescent="0.25">
      <c r="B48" s="23"/>
      <c r="C48" s="23"/>
      <c r="D48" s="23"/>
      <c r="E48" s="23"/>
      <c r="F48" s="23"/>
      <c r="G48" s="23"/>
      <c r="H48" s="23"/>
      <c r="I48" s="23"/>
    </row>
    <row r="49" spans="2:9" x14ac:dyDescent="0.25">
      <c r="B49" s="23"/>
      <c r="C49" s="23"/>
      <c r="D49" s="23"/>
      <c r="E49" s="23"/>
      <c r="F49" s="23"/>
      <c r="G49" s="23"/>
      <c r="H49" s="23"/>
      <c r="I49" s="23"/>
    </row>
    <row r="50" spans="2:9" x14ac:dyDescent="0.25">
      <c r="B50" s="23"/>
      <c r="C50" s="23"/>
      <c r="D50" s="23"/>
      <c r="E50" s="23"/>
      <c r="F50" s="23"/>
      <c r="G50" s="23"/>
      <c r="H50" s="23"/>
      <c r="I50" s="23"/>
    </row>
    <row r="51" spans="2:9" x14ac:dyDescent="0.25">
      <c r="B51" s="23"/>
      <c r="C51" s="23"/>
      <c r="D51" s="23"/>
      <c r="E51" s="23"/>
      <c r="F51" s="23"/>
      <c r="G51" s="23"/>
      <c r="H51" s="23"/>
      <c r="I51" s="23"/>
    </row>
    <row r="52" spans="2:9" x14ac:dyDescent="0.25">
      <c r="B52" s="23"/>
      <c r="C52" s="23"/>
      <c r="D52" s="23"/>
      <c r="E52" s="23"/>
      <c r="F52" s="23"/>
      <c r="G52" s="23"/>
      <c r="H52" s="23"/>
      <c r="I52" s="23"/>
    </row>
    <row r="53" spans="2:9" x14ac:dyDescent="0.25">
      <c r="B53" s="23"/>
      <c r="C53" s="23"/>
      <c r="D53" s="23"/>
      <c r="E53" s="23"/>
      <c r="F53" s="23"/>
      <c r="G53" s="23"/>
      <c r="H53" s="23"/>
      <c r="I53" s="23"/>
    </row>
    <row r="54" spans="2:9" x14ac:dyDescent="0.25">
      <c r="B54" s="23"/>
      <c r="C54" s="23"/>
      <c r="D54" s="23"/>
      <c r="E54" s="23"/>
      <c r="F54" s="23"/>
      <c r="G54" s="23"/>
      <c r="H54" s="23"/>
      <c r="I54" s="23"/>
    </row>
    <row r="55" spans="2:9" x14ac:dyDescent="0.25">
      <c r="B55" s="23"/>
      <c r="C55" s="23"/>
      <c r="D55" s="23"/>
      <c r="E55" s="23"/>
      <c r="F55" s="23"/>
      <c r="G55" s="23"/>
      <c r="H55" s="23"/>
      <c r="I55" s="23"/>
    </row>
    <row r="56" spans="2:9" x14ac:dyDescent="0.25">
      <c r="B56" s="23"/>
      <c r="C56" s="23"/>
      <c r="D56" s="23"/>
      <c r="E56" s="23"/>
      <c r="F56" s="23"/>
      <c r="G56" s="23"/>
      <c r="H56" s="23"/>
      <c r="I56" s="23"/>
    </row>
    <row r="57" spans="2:9" x14ac:dyDescent="0.25">
      <c r="B57" s="23"/>
      <c r="C57" s="23"/>
      <c r="D57" s="23"/>
      <c r="E57" s="23"/>
      <c r="F57" s="23"/>
      <c r="G57" s="23"/>
      <c r="H57" s="23"/>
      <c r="I57" s="23"/>
    </row>
    <row r="58" spans="2:9" x14ac:dyDescent="0.25">
      <c r="B58" s="23"/>
      <c r="C58" s="23"/>
      <c r="D58" s="23"/>
      <c r="E58" s="23"/>
      <c r="F58" s="23"/>
      <c r="G58" s="23"/>
      <c r="H58" s="23"/>
      <c r="I58" s="23"/>
    </row>
    <row r="59" spans="2:9" x14ac:dyDescent="0.25">
      <c r="B59" s="23"/>
      <c r="C59" s="23"/>
      <c r="D59" s="23"/>
      <c r="E59" s="23"/>
      <c r="F59" s="23"/>
      <c r="G59" s="23"/>
      <c r="H59" s="23"/>
      <c r="I59" s="23"/>
    </row>
    <row r="60" spans="2:9" x14ac:dyDescent="0.25">
      <c r="B60" s="23"/>
      <c r="C60" s="23"/>
      <c r="D60" s="23"/>
      <c r="E60" s="23"/>
      <c r="F60" s="23"/>
      <c r="G60" s="23"/>
      <c r="H60" s="23"/>
      <c r="I60" s="23"/>
    </row>
    <row r="61" spans="2:9" x14ac:dyDescent="0.25">
      <c r="B61" s="23"/>
      <c r="C61" s="23"/>
      <c r="D61" s="23"/>
      <c r="E61" s="23"/>
      <c r="F61" s="23"/>
      <c r="G61" s="23"/>
      <c r="H61" s="23"/>
      <c r="I61" s="23"/>
    </row>
    <row r="62" spans="2:9" x14ac:dyDescent="0.25">
      <c r="B62" s="23"/>
      <c r="C62" s="23"/>
      <c r="D62" s="23"/>
      <c r="E62" s="23"/>
      <c r="F62" s="23"/>
      <c r="G62" s="23"/>
      <c r="H62" s="23"/>
      <c r="I62" s="23"/>
    </row>
    <row r="63" spans="2:9" x14ac:dyDescent="0.25">
      <c r="B63" s="23"/>
      <c r="C63" s="23"/>
      <c r="D63" s="23"/>
      <c r="E63" s="23"/>
      <c r="F63" s="23"/>
      <c r="G63" s="23"/>
      <c r="H63" s="23"/>
      <c r="I63" s="23"/>
    </row>
    <row r="64" spans="2:9" x14ac:dyDescent="0.25">
      <c r="B64" s="23"/>
      <c r="C64" s="23"/>
      <c r="D64" s="23"/>
      <c r="E64" s="23"/>
      <c r="F64" s="23"/>
      <c r="G64" s="23"/>
      <c r="H64" s="23"/>
      <c r="I64" s="23"/>
    </row>
    <row r="65" spans="2:9" x14ac:dyDescent="0.25">
      <c r="B65" s="23"/>
      <c r="C65" s="23"/>
      <c r="D65" s="23"/>
      <c r="E65" s="23"/>
      <c r="F65" s="23"/>
      <c r="G65" s="23"/>
      <c r="H65" s="23"/>
      <c r="I65" s="23"/>
    </row>
    <row r="66" spans="2:9" x14ac:dyDescent="0.25">
      <c r="B66" s="23"/>
      <c r="C66" s="23"/>
      <c r="D66" s="23"/>
      <c r="E66" s="23"/>
      <c r="F66" s="23"/>
      <c r="G66" s="23"/>
      <c r="H66" s="23"/>
      <c r="I66" s="23"/>
    </row>
    <row r="67" spans="2:9" x14ac:dyDescent="0.25">
      <c r="B67" s="23"/>
      <c r="C67" s="23"/>
      <c r="D67" s="23"/>
      <c r="E67" s="23"/>
      <c r="F67" s="23"/>
      <c r="G67" s="23"/>
      <c r="H67" s="23"/>
      <c r="I67" s="23"/>
    </row>
    <row r="68" spans="2:9" x14ac:dyDescent="0.25">
      <c r="B68" s="23"/>
      <c r="C68" s="23"/>
      <c r="D68" s="23"/>
      <c r="E68" s="23"/>
      <c r="F68" s="23"/>
      <c r="G68" s="23"/>
      <c r="H68" s="23"/>
      <c r="I68" s="23"/>
    </row>
    <row r="69" spans="2:9" x14ac:dyDescent="0.25">
      <c r="B69" s="23"/>
      <c r="C69" s="23"/>
      <c r="D69" s="23"/>
      <c r="E69" s="23"/>
      <c r="F69" s="23"/>
      <c r="G69" s="23"/>
      <c r="H69" s="23"/>
      <c r="I69" s="23"/>
    </row>
    <row r="70" spans="2:9" x14ac:dyDescent="0.25">
      <c r="B70" s="23"/>
      <c r="C70" s="23"/>
      <c r="D70" s="23"/>
      <c r="E70" s="23"/>
      <c r="F70" s="23"/>
      <c r="G70" s="23"/>
    </row>
  </sheetData>
  <mergeCells count="4">
    <mergeCell ref="C1:F1"/>
    <mergeCell ref="C6:E6"/>
    <mergeCell ref="E24:G31"/>
    <mergeCell ref="B24:B44"/>
  </mergeCells>
  <pageMargins left="0.7" right="0.7" top="0.75" bottom="0.75" header="0.3" footer="0.3"/>
  <ignoredErrors>
    <ignoredError sqref="E1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GRAFF, Didier (DREETS-ARA)</dc:creator>
  <cp:lastModifiedBy>GRAFF, Didier (DREETS-ARA)</cp:lastModifiedBy>
  <dcterms:created xsi:type="dcterms:W3CDTF">2023-11-13T15:16:00Z</dcterms:created>
  <dcterms:modified xsi:type="dcterms:W3CDTF">2023-11-14T09:58:08Z</dcterms:modified>
</cp:coreProperties>
</file>