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bookViews>
    <workbookView xWindow="1335" yWindow="780" windowWidth="16380" windowHeight="8190" tabRatio="830" firstSheet="1" activeTab="1"/>
  </bookViews>
  <sheets>
    <sheet name="E.1.2.5" sheetId="11" state="hidden" r:id="rId1"/>
    <sheet name="DEPENSES" sheetId="17" r:id="rId2"/>
    <sheet name="RESSOURCES" sheetId="18" r:id="rId3"/>
  </sheets>
  <definedNames>
    <definedName name="OLE_LINK2_1">#REF!</definedName>
    <definedName name="_xlnm.Print_Area" localSheetId="0">E.1.2.5!$B$2:$G$35</definedName>
  </definedNames>
  <calcPr calcId="145621"/>
</workbook>
</file>

<file path=xl/calcChain.xml><?xml version="1.0" encoding="utf-8"?>
<calcChain xmlns="http://schemas.openxmlformats.org/spreadsheetml/2006/main">
  <c r="D27" i="18" l="1"/>
  <c r="D26" i="18"/>
  <c r="D24" i="17"/>
  <c r="D18" i="17"/>
  <c r="D14" i="17"/>
  <c r="C26" i="18" l="1"/>
  <c r="C27" i="18" s="1"/>
  <c r="C66" i="18" s="1"/>
  <c r="E26" i="18"/>
  <c r="E27" i="18" s="1"/>
  <c r="E66" i="18" s="1"/>
  <c r="F25" i="18"/>
  <c r="F24" i="18"/>
  <c r="F23" i="18"/>
  <c r="F22" i="18"/>
  <c r="F21" i="18" s="1"/>
  <c r="F17" i="18"/>
  <c r="F18" i="18"/>
  <c r="F19" i="18"/>
  <c r="F20" i="18"/>
  <c r="F16" i="18"/>
  <c r="F9" i="18"/>
  <c r="F10" i="18"/>
  <c r="F11" i="18"/>
  <c r="F12" i="18"/>
  <c r="F13" i="18"/>
  <c r="F14" i="18"/>
  <c r="F8" i="18"/>
  <c r="C18" i="17"/>
  <c r="E18" i="17"/>
  <c r="E24" i="17" s="1"/>
  <c r="E65" i="18" s="1"/>
  <c r="F18" i="17"/>
  <c r="C14" i="17"/>
  <c r="E14" i="17"/>
  <c r="F14" i="17"/>
  <c r="F23" i="17"/>
  <c r="F22" i="17"/>
  <c r="F21" i="17"/>
  <c r="F26" i="18" l="1"/>
  <c r="F15" i="18"/>
  <c r="C24" i="17"/>
  <c r="C65" i="18" s="1"/>
  <c r="F24" i="17"/>
  <c r="F6" i="18"/>
  <c r="F27" i="18" l="1"/>
  <c r="F7" i="18"/>
  <c r="B68" i="18" l="1"/>
  <c r="B67" i="18"/>
  <c r="F9" i="11" l="1"/>
  <c r="G9" i="11"/>
  <c r="F10" i="11"/>
  <c r="G10" i="11"/>
  <c r="F11" i="11"/>
  <c r="G11" i="11"/>
  <c r="F12" i="11"/>
  <c r="G12" i="11"/>
  <c r="F13" i="11"/>
  <c r="G13" i="11"/>
  <c r="G14" i="11"/>
  <c r="F15" i="11"/>
  <c r="G15" i="11"/>
  <c r="F16" i="11"/>
  <c r="G16" i="11"/>
  <c r="F17" i="11"/>
  <c r="G17" i="11"/>
  <c r="C18" i="11"/>
  <c r="F19" i="11"/>
  <c r="G19" i="11"/>
  <c r="F20" i="11"/>
  <c r="G20" i="11"/>
  <c r="F21" i="11"/>
  <c r="G21" i="11"/>
  <c r="F22" i="11"/>
  <c r="G22" i="11"/>
  <c r="F23" i="11"/>
  <c r="G23" i="11"/>
  <c r="F24" i="11"/>
  <c r="G24" i="11"/>
  <c r="F25" i="11"/>
  <c r="G25" i="11"/>
  <c r="F26" i="11"/>
  <c r="G26" i="11"/>
  <c r="F27" i="11"/>
  <c r="G27" i="11"/>
  <c r="C28" i="11"/>
  <c r="C29" i="11"/>
  <c r="G18" i="11"/>
  <c r="G28" i="11"/>
  <c r="G29" i="11"/>
</calcChain>
</file>

<file path=xl/sharedStrings.xml><?xml version="1.0" encoding="utf-8"?>
<sst xmlns="http://schemas.openxmlformats.org/spreadsheetml/2006/main" count="102" uniqueCount="78">
  <si>
    <t>%</t>
  </si>
  <si>
    <t>Postes de dépenses</t>
  </si>
  <si>
    <t>TOTAL</t>
  </si>
  <si>
    <t>2. Fonctionnement</t>
  </si>
  <si>
    <t>3. Prestations externes</t>
  </si>
  <si>
    <t>4. Liées aux participants</t>
  </si>
  <si>
    <t>TOTAL 2012 + 2013</t>
  </si>
  <si>
    <t>Publications, communication</t>
  </si>
  <si>
    <t>Locaux : locations, entretien</t>
  </si>
  <si>
    <r>
      <t xml:space="preserve">E 1.2.5 : </t>
    </r>
    <r>
      <rPr>
        <u/>
        <sz val="12"/>
        <rFont val="Arial"/>
        <family val="2"/>
      </rPr>
      <t xml:space="preserve">Dépenses indirectes de fonctionnement </t>
    </r>
    <r>
      <rPr>
        <b/>
        <u/>
        <sz val="14"/>
        <color indexed="10"/>
        <rFont val="Arial"/>
        <family val="2"/>
      </rPr>
      <t>(à ne compléter que pour une justification en coût réel)</t>
    </r>
  </si>
  <si>
    <t>Se référer aux indications ci-dessous et à la "Notice sur les clés de répartition à utiliser pour la valorisation des coûts indirects".
Plus plus de précisions, contacter votre interlocuteur auprès du service gestionnaire.</t>
  </si>
  <si>
    <t>Base : dépenses
annuelles</t>
  </si>
  <si>
    <t>Clé de répartition</t>
  </si>
  <si>
    <t>Dépenses
liées
à l'opération</t>
  </si>
  <si>
    <t>Quantité
d'activité liée
à l'opération</t>
  </si>
  <si>
    <t>Quantité
d'activité
totale</t>
  </si>
  <si>
    <t>Part affectée
à l'opération</t>
  </si>
  <si>
    <t>(a)</t>
  </si>
  <si>
    <t>(b)</t>
  </si>
  <si>
    <t>(c) *</t>
  </si>
  <si>
    <t>(d) = (b) / (c)</t>
  </si>
  <si>
    <t>(e) = (a) x (d)</t>
  </si>
  <si>
    <t>Charges de personnel</t>
  </si>
  <si>
    <t>Achats</t>
  </si>
  <si>
    <t>Prestations de services, honoraires</t>
  </si>
  <si>
    <t>Matériels, équipements, travaux</t>
  </si>
  <si>
    <t>Frais postaux et de télécom.</t>
  </si>
  <si>
    <t>Impôts et taxes</t>
  </si>
  <si>
    <t>Dotations aux amortissements**</t>
  </si>
  <si>
    <r>
      <t xml:space="preserve">Sous total </t>
    </r>
    <r>
      <rPr>
        <b/>
        <sz val="10"/>
        <color indexed="12"/>
        <rFont val="Arial"/>
        <family val="2"/>
      </rPr>
      <t>2012</t>
    </r>
  </si>
  <si>
    <r>
      <t xml:space="preserve">Sous total </t>
    </r>
    <r>
      <rPr>
        <b/>
        <sz val="10"/>
        <color indexed="12"/>
        <rFont val="Arial"/>
        <family val="2"/>
      </rPr>
      <t>2013</t>
    </r>
  </si>
  <si>
    <t>(b) et (c) : quantités prévisionnelles mesurées à l'aide des unités définies dans les tableaux E1.1 ("Dépenses indirectes")</t>
  </si>
  <si>
    <t>* (c) Préciser le mode de calcul de la quantité d'activité totale de l'organisme :</t>
  </si>
  <si>
    <t>** Préciser la nature des biens et équipements amortis :</t>
  </si>
  <si>
    <t>Références au Plan comptable général et conditions d'éligibilité</t>
  </si>
  <si>
    <r>
      <t xml:space="preserve">Pour tous les postes
de </t>
    </r>
    <r>
      <rPr>
        <b/>
        <u/>
        <sz val="9"/>
        <rFont val="Arial"/>
        <family val="2"/>
      </rPr>
      <t>dépenses indirectes</t>
    </r>
  </si>
  <si>
    <t>Pour estimer les montants prévisionnels, s'aider des comptes du dernier exercice.
Déduire de la base (colonne a) les dépenses déjà valorisées de manière directe (tableaux 1 à 4) et les dépenses manifestement directement liées à d’autres opérations portées par l'organisme bénéficiaire.
Les autres charges (65) et charges exceptionnelles (67) ne peuvent être valorisées que directement (en E1.2.2).
Les charges financières (66) et impôts sur les bénéfices et assimilés (69) sont inéligibles.</t>
  </si>
  <si>
    <t>621, 631, 633, 64
sauf 6413 et 6414
non obligatoires</t>
  </si>
  <si>
    <t>Personnels chargés des tâches d'administration générale (direction, ressources humaines, comptabilité, secrétariat, …) et non déjà comptabilisés en dépenses directes. Sont éligibles les primes et indemnités prévues au contrat de travail / dans la convention collective / le Code du travail .</t>
  </si>
  <si>
    <r>
      <t>sauf 603 (</t>
    </r>
    <r>
      <rPr>
        <b/>
        <sz val="9"/>
        <rFont val="Arial"/>
        <family val="2"/>
      </rPr>
      <t>variations des stocks : inéligibles</t>
    </r>
    <r>
      <rPr>
        <sz val="9"/>
        <rFont val="Arial"/>
        <family val="2"/>
      </rPr>
      <t>), 604 et 605 relevant des postes suivants.</t>
    </r>
  </si>
  <si>
    <t>604, 611, 617, 622, 628</t>
  </si>
  <si>
    <t>618, 623</t>
  </si>
  <si>
    <t>612, 613, 614, 615, 616</t>
  </si>
  <si>
    <t>sauf 631 et 633</t>
  </si>
  <si>
    <t>Dotations aux amortissements</t>
  </si>
  <si>
    <r>
      <t xml:space="preserve">Les charges d’amortissement des biens mobiliers ou immobiliers, au prorata de leur durée d’utilisation pour la réalisation de l’opération, sont éligibles dans la mesure où elles sont calculées selon les normes comptables admises et justifiées par la présentation de tout document comptable probant (tableau des amortissements, facture d’achat, etc.). </t>
    </r>
    <r>
      <rPr>
        <b/>
        <sz val="9"/>
        <rFont val="Arial"/>
        <family val="2"/>
      </rPr>
      <t>De plus, spécifiquement pour les organismes privés, aucune aide publique ne doit avoir déjà contribué à l'acquisition de ces biens.
Les autres dotations aux amortissements, dépréciations, provisions et engagements (68) sont inéligibles.</t>
    </r>
  </si>
  <si>
    <t xml:space="preserve">Années : </t>
  </si>
  <si>
    <r>
      <t>Financeurs</t>
    </r>
    <r>
      <rPr>
        <sz val="8"/>
        <rFont val="Arial"/>
        <family val="2"/>
      </rPr>
      <t xml:space="preserve"> (a)</t>
    </r>
  </si>
  <si>
    <t>1. Fonds social européen (FSE)</t>
  </si>
  <si>
    <t>2. Autres financements publics</t>
  </si>
  <si>
    <t>3. Financements externes privés</t>
  </si>
  <si>
    <r>
      <t xml:space="preserve">6. Apports en nature </t>
    </r>
    <r>
      <rPr>
        <sz val="8"/>
        <rFont val="Arial"/>
        <family val="2"/>
      </rPr>
      <t>(c)</t>
    </r>
  </si>
  <si>
    <r>
      <t>►</t>
    </r>
    <r>
      <rPr>
        <sz val="12"/>
        <rFont val="Arial"/>
        <family val="2"/>
      </rPr>
      <t xml:space="preserve"> le cas échéant, préciser l'origine des recettes, le mode de calcul et la période au cours de laquelle elle seront générées :</t>
    </r>
  </si>
  <si>
    <r>
      <t>u</t>
    </r>
    <r>
      <rPr>
        <sz val="12"/>
        <color indexed="22"/>
        <rFont val="Times New Roman"/>
        <family val="1"/>
      </rPr>
      <t> </t>
    </r>
    <r>
      <rPr>
        <sz val="12"/>
        <rFont val="Arial"/>
        <family val="2"/>
      </rPr>
      <t>les autres financements externes sollicités couvrent-ils la même période d'exécution et la même assiette de dépenses éligibles ? (oui/non)</t>
    </r>
  </si>
  <si>
    <t>Si non, préciser les périodes et les assiettes par financeur :</t>
  </si>
  <si>
    <t>Financeurs</t>
  </si>
  <si>
    <r>
      <t>u</t>
    </r>
    <r>
      <rPr>
        <b/>
        <sz val="12"/>
        <color indexed="22"/>
        <rFont val="Times New Roman"/>
        <family val="1"/>
      </rPr>
      <t> </t>
    </r>
    <r>
      <rPr>
        <b/>
        <sz val="12"/>
        <rFont val="Arial"/>
        <family val="2"/>
      </rPr>
      <t>Tableau récapitulatif général</t>
    </r>
  </si>
  <si>
    <t>Total des dépenses</t>
  </si>
  <si>
    <t>Total des ressources</t>
  </si>
  <si>
    <t>Budget prévisionnel de l'opération</t>
  </si>
  <si>
    <t xml:space="preserve"> Tableau récapitulatif des dépenses prévisionnelles</t>
  </si>
  <si>
    <t>€</t>
  </si>
  <si>
    <t>4. Autofinancement</t>
  </si>
  <si>
    <t>5. Contributions de tiers</t>
  </si>
  <si>
    <t>1.  Total dépenses de personnel</t>
  </si>
  <si>
    <t>1.1 Personnel</t>
  </si>
  <si>
    <t>1.2 dépenses de tiers</t>
  </si>
  <si>
    <t>1.3 dépenses en nature de personnel (bénévoles)</t>
  </si>
  <si>
    <t>2.1 fonctionnement</t>
  </si>
  <si>
    <t>2.2 dépenses en nature de fonctionnement (prêt local)</t>
  </si>
  <si>
    <t>Dépenses 
directes</t>
  </si>
  <si>
    <t>Dépenses 
indirectes</t>
  </si>
  <si>
    <r>
      <t xml:space="preserve">5. Dépenses indirectes (coûts réels).
</t>
    </r>
    <r>
      <rPr>
        <sz val="10"/>
        <rFont val="Arial"/>
        <family val="2"/>
      </rPr>
      <t>Préciser dans cette case le type de dépenses : …….</t>
    </r>
  </si>
  <si>
    <t>Compléter les cases blanches</t>
  </si>
  <si>
    <t xml:space="preserve">Total des ressources hors FSE (2+3+4+5+6)  </t>
  </si>
  <si>
    <t xml:space="preserve">Total des ressources (1+2+3+4+5+6) </t>
  </si>
  <si>
    <t xml:space="preserve">(a) Détailler une ligne par source de financement, y compris pour les apports privés externes (fondation, mécène, sponsor, ...)
(c) Le montant des apports en nature doit être identique à celui dans le tableau de synthèse des dépenses prévisionnelles, de même que celui des contributions de tiers.
(d) Pour chaque année, le total des ressources doit être identique à celui des dépenses totale prévisionnelles </t>
  </si>
  <si>
    <t>Complétez les cases blanches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</si>
</sst>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quot; €&quot;_-;\-* #,##0.00&quot; €&quot;_-;_-* \-??&quot; €&quot;_-;_-@_-"/>
    <numFmt numFmtId="165" formatCode="_-* #,##0&quot; €&quot;_-;\-* #,##0&quot; €&quot;_-;_-* \-??&quot; €&quot;_-;_-@_-"/>
    <numFmt numFmtId="166" formatCode="#,##0.00&quot; €&quot;"/>
    <numFmt numFmtId="167" formatCode="_-* #,##0.00\ _€_-;\-* #,##0.00\ _€_-;_-* \-??\ _€_-;_-@_-"/>
    <numFmt numFmtId="168" formatCode="#,##0.00&quot; €&quot;;\-#,##0.00&quot; €&quot;"/>
    <numFmt numFmtId="169" formatCode="0.0%"/>
    <numFmt numFmtId="170" formatCode="#,##0&quot; €&quot;"/>
  </numFmts>
  <fonts count="31" x14ac:knownFonts="1">
    <font>
      <sz val="10"/>
      <name val="Arial"/>
      <family val="2"/>
    </font>
    <font>
      <b/>
      <sz val="12"/>
      <color indexed="22"/>
      <name val="Wingdings 3"/>
      <family val="1"/>
      <charset val="2"/>
    </font>
    <font>
      <b/>
      <sz val="12"/>
      <color indexed="22"/>
      <name val="Times New Roman"/>
      <family val="1"/>
    </font>
    <font>
      <b/>
      <sz val="12"/>
      <name val="Arial"/>
      <family val="2"/>
    </font>
    <font>
      <b/>
      <sz val="16"/>
      <name val="Arial"/>
      <family val="2"/>
    </font>
    <font>
      <sz val="12"/>
      <name val="Arial"/>
      <family val="2"/>
    </font>
    <font>
      <b/>
      <i/>
      <sz val="11"/>
      <name val="Arial"/>
      <family val="2"/>
    </font>
    <font>
      <i/>
      <sz val="10"/>
      <name val="Arial"/>
      <family val="2"/>
    </font>
    <font>
      <b/>
      <sz val="10"/>
      <name val="Arial"/>
      <family val="2"/>
    </font>
    <font>
      <sz val="9"/>
      <name val="Arial"/>
      <family val="2"/>
    </font>
    <font>
      <i/>
      <sz val="9"/>
      <name val="Arial"/>
      <family val="2"/>
    </font>
    <font>
      <sz val="8"/>
      <name val="Arial"/>
      <family val="2"/>
    </font>
    <font>
      <sz val="20"/>
      <name val="Arial"/>
      <family val="2"/>
    </font>
    <font>
      <u/>
      <sz val="12"/>
      <name val="Arial"/>
      <family val="2"/>
    </font>
    <font>
      <b/>
      <sz val="9"/>
      <name val="Arial"/>
      <family val="2"/>
    </font>
    <font>
      <sz val="16"/>
      <color indexed="22"/>
      <name val="Webdings"/>
      <family val="1"/>
      <charset val="2"/>
    </font>
    <font>
      <sz val="12"/>
      <color indexed="23"/>
      <name val="Arial"/>
      <family val="2"/>
    </font>
    <font>
      <b/>
      <sz val="10"/>
      <color indexed="12"/>
      <name val="Arial"/>
      <family val="2"/>
    </font>
    <font>
      <b/>
      <u/>
      <sz val="14"/>
      <color indexed="10"/>
      <name val="Arial"/>
      <family val="2"/>
    </font>
    <font>
      <u/>
      <sz val="10"/>
      <name val="Arial"/>
      <family val="2"/>
    </font>
    <font>
      <b/>
      <u/>
      <sz val="9"/>
      <name val="Arial"/>
      <family val="2"/>
    </font>
    <font>
      <sz val="12"/>
      <color indexed="22"/>
      <name val="Wingdings 3"/>
      <family val="1"/>
      <charset val="2"/>
    </font>
    <font>
      <sz val="12"/>
      <color indexed="22"/>
      <name val="Times New Roman"/>
      <family val="1"/>
    </font>
    <font>
      <b/>
      <sz val="10"/>
      <color indexed="10"/>
      <name val="Arial"/>
      <family val="2"/>
    </font>
    <font>
      <b/>
      <sz val="10"/>
      <color indexed="17"/>
      <name val="Arial"/>
      <family val="2"/>
    </font>
    <font>
      <sz val="10"/>
      <name val="Arial"/>
      <family val="2"/>
    </font>
    <font>
      <b/>
      <sz val="10"/>
      <color theme="0"/>
      <name val="Arial"/>
      <family val="2"/>
    </font>
    <font>
      <sz val="10"/>
      <color rgb="FFFF0000"/>
      <name val="Arial"/>
      <family val="2"/>
    </font>
    <font>
      <b/>
      <sz val="10"/>
      <color rgb="FFFF0000"/>
      <name val="Arial"/>
      <family val="2"/>
    </font>
    <font>
      <b/>
      <sz val="11"/>
      <name val="Arial"/>
      <family val="2"/>
    </font>
    <font>
      <b/>
      <sz val="12"/>
      <color rgb="FFFF0000"/>
      <name val="Arial"/>
      <family val="2"/>
    </font>
  </fonts>
  <fills count="22">
    <fill>
      <patternFill patternType="none"/>
    </fill>
    <fill>
      <patternFill patternType="gray125"/>
    </fill>
    <fill>
      <patternFill patternType="solid">
        <fgColor indexed="42"/>
        <bgColor indexed="27"/>
      </patternFill>
    </fill>
    <fill>
      <patternFill patternType="solid">
        <fgColor indexed="22"/>
        <bgColor indexed="44"/>
      </patternFill>
    </fill>
    <fill>
      <patternFill patternType="solid">
        <fgColor indexed="47"/>
        <bgColor indexed="22"/>
      </patternFill>
    </fill>
    <fill>
      <patternFill patternType="solid">
        <fgColor theme="5" tint="0.39997558519241921"/>
        <bgColor indexed="64"/>
      </patternFill>
    </fill>
    <fill>
      <patternFill patternType="solid">
        <fgColor theme="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2"/>
        <bgColor indexed="27"/>
      </patternFill>
    </fill>
    <fill>
      <patternFill patternType="solid">
        <fgColor theme="3" tint="0.79998168889431442"/>
        <bgColor indexed="64"/>
      </patternFill>
    </fill>
    <fill>
      <patternFill patternType="solid">
        <fgColor theme="2"/>
        <bgColor indexed="26"/>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bgColor indexed="26"/>
      </patternFill>
    </fill>
  </fills>
  <borders count="86">
    <border>
      <left/>
      <right/>
      <top/>
      <bottom/>
      <diagonal/>
    </border>
    <border>
      <left style="medium">
        <color indexed="8"/>
      </left>
      <right/>
      <top/>
      <bottom style="hair">
        <color indexed="8"/>
      </bottom>
      <diagonal/>
    </border>
    <border>
      <left style="medium">
        <color indexed="8"/>
      </left>
      <right/>
      <top style="hair">
        <color indexed="8"/>
      </top>
      <bottom style="hair">
        <color indexed="8"/>
      </bottom>
      <diagonal/>
    </border>
    <border>
      <left style="medium">
        <color indexed="8"/>
      </left>
      <right/>
      <top style="hair">
        <color indexed="8"/>
      </top>
      <bottom/>
      <diagonal/>
    </border>
    <border>
      <left style="thin">
        <color indexed="8"/>
      </left>
      <right style="thin">
        <color indexed="8"/>
      </right>
      <top/>
      <bottom/>
      <diagonal/>
    </border>
    <border>
      <left/>
      <right style="thin">
        <color indexed="8"/>
      </right>
      <top/>
      <bottom/>
      <diagonal/>
    </border>
    <border>
      <left style="thin">
        <color indexed="8"/>
      </left>
      <right style="hair">
        <color indexed="8"/>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hair">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style="hair">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hair">
        <color indexed="8"/>
      </right>
      <top style="hair">
        <color indexed="8"/>
      </top>
      <bottom/>
      <diagonal/>
    </border>
    <border>
      <left style="thin">
        <color indexed="8"/>
      </left>
      <right style="thin">
        <color indexed="8"/>
      </right>
      <top style="hair">
        <color indexed="8"/>
      </top>
      <bottom/>
      <diagonal/>
    </border>
    <border>
      <left style="medium">
        <color indexed="8"/>
      </left>
      <right style="hair">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hair">
        <color indexed="8"/>
      </right>
      <top/>
      <bottom style="hair">
        <color indexed="8"/>
      </bottom>
      <diagonal/>
    </border>
    <border>
      <left style="thin">
        <color indexed="8"/>
      </left>
      <right style="thin">
        <color indexed="8"/>
      </right>
      <top/>
      <bottom style="hair">
        <color indexed="8"/>
      </bottom>
      <diagonal/>
    </border>
    <border>
      <left style="medium">
        <color indexed="8"/>
      </left>
      <right style="hair">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ck">
        <color indexed="8"/>
      </left>
      <right style="hair">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n">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medium">
        <color indexed="8"/>
      </left>
      <right/>
      <top style="medium">
        <color indexed="8"/>
      </top>
      <bottom style="thin">
        <color indexed="8"/>
      </bottom>
      <diagonal/>
    </border>
    <border>
      <left style="medium">
        <color indexed="8"/>
      </left>
      <right/>
      <top style="thin">
        <color indexed="8"/>
      </top>
      <bottom style="medium">
        <color indexed="8"/>
      </bottom>
      <diagonal/>
    </border>
    <border>
      <left style="medium">
        <color indexed="8"/>
      </left>
      <right/>
      <top style="hair">
        <color indexed="8"/>
      </top>
      <bottom style="medium">
        <color indexed="8"/>
      </bottom>
      <diagonal/>
    </border>
    <border>
      <left style="hair">
        <color indexed="8"/>
      </left>
      <right style="medium">
        <color indexed="8"/>
      </right>
      <top/>
      <bottom style="medium">
        <color indexed="8"/>
      </bottom>
      <diagonal/>
    </border>
    <border>
      <left/>
      <right style="medium">
        <color indexed="8"/>
      </right>
      <top/>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64"/>
      </right>
      <top style="medium">
        <color indexed="64"/>
      </top>
      <bottom style="medium">
        <color indexed="64"/>
      </bottom>
      <diagonal/>
    </border>
    <border>
      <left style="hair">
        <color indexed="8"/>
      </left>
      <right style="medium">
        <color indexed="64"/>
      </right>
      <top style="hair">
        <color indexed="8"/>
      </top>
      <bottom style="hair">
        <color indexed="8"/>
      </bottom>
      <diagonal/>
    </border>
    <border>
      <left style="medium">
        <color indexed="64"/>
      </left>
      <right style="medium">
        <color indexed="64"/>
      </right>
      <top style="medium">
        <color indexed="64"/>
      </top>
      <bottom style="medium">
        <color indexed="64"/>
      </bottom>
      <diagonal/>
    </border>
    <border>
      <left style="hair">
        <color indexed="8"/>
      </left>
      <right style="medium">
        <color indexed="8"/>
      </right>
      <top style="hair">
        <color indexed="8"/>
      </top>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8"/>
      </right>
      <top/>
      <bottom style="hair">
        <color indexed="8"/>
      </bottom>
      <diagonal/>
    </border>
    <border>
      <left style="medium">
        <color indexed="64"/>
      </left>
      <right style="thin">
        <color indexed="8"/>
      </right>
      <top style="hair">
        <color indexed="8"/>
      </top>
      <bottom style="hair">
        <color indexed="8"/>
      </bottom>
      <diagonal/>
    </border>
    <border>
      <left style="medium">
        <color indexed="64"/>
      </left>
      <right style="thin">
        <color indexed="8"/>
      </right>
      <top style="medium">
        <color indexed="8"/>
      </top>
      <bottom style="medium">
        <color indexed="8"/>
      </bottom>
      <diagonal/>
    </border>
    <border>
      <left style="medium">
        <color indexed="8"/>
      </left>
      <right/>
      <top style="medium">
        <color indexed="8"/>
      </top>
      <bottom/>
      <diagonal/>
    </border>
    <border>
      <left style="hair">
        <color indexed="8"/>
      </left>
      <right style="medium">
        <color indexed="64"/>
      </right>
      <top style="hair">
        <color indexed="8"/>
      </top>
      <bottom/>
      <diagonal/>
    </border>
    <border>
      <left style="thin">
        <color indexed="8"/>
      </left>
      <right style="thin">
        <color indexed="8"/>
      </right>
      <top style="medium">
        <color indexed="64"/>
      </top>
      <bottom style="medium">
        <color indexed="64"/>
      </bottom>
      <diagonal/>
    </border>
    <border>
      <left style="thin">
        <color indexed="8"/>
      </left>
      <right style="hair">
        <color indexed="8"/>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top/>
      <bottom/>
      <diagonal/>
    </border>
    <border>
      <left style="medium">
        <color indexed="8"/>
      </left>
      <right style="medium">
        <color indexed="8"/>
      </right>
      <top style="medium">
        <color indexed="8"/>
      </top>
      <bottom/>
      <diagonal/>
    </border>
    <border>
      <left/>
      <right style="thin">
        <color indexed="8"/>
      </right>
      <top style="medium">
        <color indexed="8"/>
      </top>
      <bottom/>
      <diagonal/>
    </border>
    <border>
      <left style="medium">
        <color indexed="64"/>
      </left>
      <right/>
      <top style="medium">
        <color indexed="8"/>
      </top>
      <bottom style="medium">
        <color indexed="64"/>
      </bottom>
      <diagonal/>
    </border>
    <border>
      <left style="medium">
        <color indexed="64"/>
      </left>
      <right style="thin">
        <color indexed="8"/>
      </right>
      <top/>
      <bottom/>
      <diagonal/>
    </border>
    <border>
      <left style="medium">
        <color indexed="8"/>
      </left>
      <right style="medium">
        <color indexed="64"/>
      </right>
      <top style="hair">
        <color indexed="8"/>
      </top>
      <bottom style="thin">
        <color indexed="8"/>
      </bottom>
      <diagonal/>
    </border>
    <border>
      <left style="medium">
        <color indexed="64"/>
      </left>
      <right style="thin">
        <color indexed="8"/>
      </right>
      <top style="hair">
        <color indexed="8"/>
      </top>
      <bottom style="thin">
        <color indexed="8"/>
      </bottom>
      <diagonal/>
    </border>
    <border>
      <left style="medium">
        <color indexed="8"/>
      </left>
      <right/>
      <top/>
      <bottom/>
      <diagonal/>
    </border>
    <border>
      <left style="medium">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top style="thin">
        <color indexed="8"/>
      </top>
      <bottom/>
      <diagonal/>
    </border>
    <border>
      <left style="medium">
        <color indexed="64"/>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64"/>
      </left>
      <right style="medium">
        <color indexed="64"/>
      </right>
      <top style="medium">
        <color indexed="8"/>
      </top>
      <bottom style="medium">
        <color indexed="64"/>
      </bottom>
      <diagonal/>
    </border>
    <border>
      <left style="hair">
        <color indexed="64"/>
      </left>
      <right style="hair">
        <color indexed="64"/>
      </right>
      <top style="medium">
        <color indexed="64"/>
      </top>
      <bottom style="medium">
        <color indexed="64"/>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right style="hair">
        <color indexed="8"/>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8"/>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8"/>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8"/>
      </right>
      <top style="hair">
        <color indexed="64"/>
      </top>
      <bottom/>
      <diagonal/>
    </border>
    <border>
      <left style="hair">
        <color indexed="8"/>
      </left>
      <right style="medium">
        <color indexed="8"/>
      </right>
      <top style="medium">
        <color indexed="64"/>
      </top>
      <bottom style="hair">
        <color indexed="8"/>
      </bottom>
      <diagonal/>
    </border>
    <border>
      <left style="hair">
        <color indexed="64"/>
      </left>
      <right style="medium">
        <color indexed="64"/>
      </right>
      <top style="medium">
        <color indexed="64"/>
      </top>
      <bottom style="medium">
        <color indexed="64"/>
      </bottom>
      <diagonal/>
    </border>
    <border>
      <left style="hair">
        <color indexed="64"/>
      </left>
      <right style="medium">
        <color indexed="8"/>
      </right>
      <top style="medium">
        <color indexed="64"/>
      </top>
      <bottom style="medium">
        <color indexed="64"/>
      </bottom>
      <diagonal/>
    </border>
    <border>
      <left/>
      <right style="medium">
        <color indexed="8"/>
      </right>
      <top style="medium">
        <color indexed="64"/>
      </top>
      <bottom style="medium">
        <color indexed="64"/>
      </bottom>
      <diagonal/>
    </border>
    <border>
      <left/>
      <right style="hair">
        <color indexed="8"/>
      </right>
      <top/>
      <bottom style="medium">
        <color indexed="64"/>
      </bottom>
      <diagonal/>
    </border>
  </borders>
  <cellStyleXfs count="4">
    <xf numFmtId="0" fontId="0" fillId="0" borderId="0"/>
    <xf numFmtId="164" fontId="25" fillId="0" borderId="0" applyFill="0" applyBorder="0" applyAlignment="0" applyProtection="0"/>
    <xf numFmtId="9" fontId="25" fillId="0" borderId="0" applyFill="0" applyBorder="0" applyAlignment="0" applyProtection="0"/>
    <xf numFmtId="43" fontId="25" fillId="0" borderId="0" applyFont="0" applyFill="0" applyBorder="0" applyAlignment="0" applyProtection="0"/>
  </cellStyleXfs>
  <cellXfs count="231">
    <xf numFmtId="0" fontId="0" fillId="0" borderId="0" xfId="0"/>
    <xf numFmtId="0" fontId="0" fillId="0" borderId="0" xfId="0" applyAlignment="1">
      <alignment vertical="center"/>
    </xf>
    <xf numFmtId="0" fontId="0" fillId="0" borderId="0" xfId="0" applyFill="1" applyAlignment="1">
      <alignment vertical="center"/>
    </xf>
    <xf numFmtId="0" fontId="5" fillId="0" borderId="0" xfId="0" applyFont="1" applyAlignment="1">
      <alignment horizontal="justify"/>
    </xf>
    <xf numFmtId="0" fontId="0" fillId="0" borderId="0" xfId="0" applyFont="1" applyProtection="1"/>
    <xf numFmtId="0" fontId="0" fillId="0" borderId="0" xfId="0" applyFont="1" applyAlignment="1" applyProtection="1">
      <alignment horizontal="left"/>
    </xf>
    <xf numFmtId="0" fontId="12" fillId="0" borderId="0" xfId="0" applyFont="1" applyProtection="1"/>
    <xf numFmtId="0" fontId="15" fillId="0" borderId="0" xfId="0" applyFont="1" applyAlignment="1" applyProtection="1">
      <alignment horizontal="left"/>
    </xf>
    <xf numFmtId="165" fontId="0" fillId="0" borderId="0" xfId="0" applyNumberFormat="1" applyFont="1" applyFill="1" applyBorder="1" applyAlignment="1" applyProtection="1">
      <alignment horizontal="right" vertical="center" wrapText="1" indent="1"/>
    </xf>
    <xf numFmtId="0" fontId="6" fillId="0" borderId="0" xfId="0" applyFont="1" applyAlignment="1" applyProtection="1">
      <alignment horizontal="left"/>
    </xf>
    <xf numFmtId="0" fontId="0" fillId="0" borderId="0" xfId="0" applyFont="1" applyBorder="1" applyProtection="1"/>
    <xf numFmtId="165" fontId="8" fillId="0" borderId="0" xfId="0" applyNumberFormat="1" applyFont="1" applyFill="1" applyBorder="1" applyAlignment="1" applyProtection="1">
      <alignment horizontal="right" vertical="center" wrapText="1" indent="1"/>
    </xf>
    <xf numFmtId="0" fontId="0" fillId="0" borderId="1" xfId="0" applyFont="1" applyFill="1" applyBorder="1" applyAlignment="1" applyProtection="1">
      <alignment horizontal="left" vertical="center" wrapText="1" indent="2"/>
    </xf>
    <xf numFmtId="0" fontId="0" fillId="0" borderId="0" xfId="0" applyFont="1"/>
    <xf numFmtId="0" fontId="0" fillId="0" borderId="0" xfId="0" applyProtection="1"/>
    <xf numFmtId="0" fontId="8" fillId="0" borderId="0" xfId="0" applyFont="1" applyProtection="1"/>
    <xf numFmtId="0" fontId="10" fillId="0" borderId="0" xfId="0" applyFont="1" applyBorder="1" applyAlignment="1">
      <alignment horizontal="lef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8" fillId="0" borderId="7" xfId="0" applyFont="1" applyBorder="1" applyAlignment="1">
      <alignment horizontal="center" vertical="center" wrapText="1"/>
    </xf>
    <xf numFmtId="0" fontId="0" fillId="0" borderId="9" xfId="0" applyFont="1" applyBorder="1" applyAlignment="1">
      <alignment horizontal="left" vertical="center" indent="1"/>
    </xf>
    <xf numFmtId="168" fontId="0" fillId="2" borderId="10" xfId="1" applyNumberFormat="1" applyFont="1" applyFill="1" applyBorder="1" applyAlignment="1" applyProtection="1">
      <alignment horizontal="right" vertical="center" wrapText="1" indent="1"/>
      <protection locked="0"/>
    </xf>
    <xf numFmtId="167" fontId="0" fillId="2" borderId="11" xfId="0" applyNumberFormat="1" applyFont="1" applyFill="1" applyBorder="1" applyAlignment="1" applyProtection="1">
      <alignment horizontal="right" vertical="center" wrapText="1" indent="1"/>
      <protection locked="0"/>
    </xf>
    <xf numFmtId="10" fontId="0" fillId="0" borderId="10" xfId="2" applyNumberFormat="1" applyFont="1" applyFill="1" applyBorder="1" applyAlignment="1" applyProtection="1">
      <alignment horizontal="center" vertical="center" wrapText="1"/>
    </xf>
    <xf numFmtId="166" fontId="0" fillId="0" borderId="10" xfId="1" applyNumberFormat="1" applyFont="1" applyFill="1" applyBorder="1" applyAlignment="1" applyProtection="1">
      <alignment horizontal="right" vertical="center" wrapText="1" indent="1"/>
    </xf>
    <xf numFmtId="0" fontId="0" fillId="0" borderId="12" xfId="0" applyFont="1" applyBorder="1" applyAlignment="1">
      <alignment horizontal="left" vertical="center" wrapText="1" indent="1"/>
    </xf>
    <xf numFmtId="168" fontId="0" fillId="2" borderId="13" xfId="1" applyNumberFormat="1" applyFont="1" applyFill="1" applyBorder="1" applyAlignment="1" applyProtection="1">
      <alignment horizontal="right" vertical="center" wrapText="1" indent="1"/>
      <protection locked="0"/>
    </xf>
    <xf numFmtId="167" fontId="0" fillId="2" borderId="13" xfId="0" applyNumberFormat="1" applyFont="1" applyFill="1" applyBorder="1" applyAlignment="1" applyProtection="1">
      <alignment horizontal="right" vertical="center" wrapText="1" indent="1"/>
      <protection locked="0"/>
    </xf>
    <xf numFmtId="10" fontId="0" fillId="0" borderId="13" xfId="2" applyNumberFormat="1" applyFont="1" applyFill="1" applyBorder="1" applyAlignment="1" applyProtection="1">
      <alignment horizontal="center" vertical="center" wrapText="1"/>
    </xf>
    <xf numFmtId="166" fontId="0" fillId="0" borderId="13" xfId="1" applyNumberFormat="1" applyFont="1" applyFill="1" applyBorder="1" applyAlignment="1" applyProtection="1">
      <alignment horizontal="right" vertical="center" wrapText="1" indent="1"/>
    </xf>
    <xf numFmtId="0" fontId="9" fillId="0" borderId="13" xfId="0" applyFont="1" applyBorder="1" applyAlignment="1">
      <alignment horizontal="left" vertical="center" wrapText="1" indent="1"/>
    </xf>
    <xf numFmtId="0" fontId="0" fillId="0" borderId="14" xfId="0" applyFont="1" applyBorder="1" applyAlignment="1">
      <alignment horizontal="left" vertical="center" wrapText="1" indent="1"/>
    </xf>
    <xf numFmtId="168" fontId="0" fillId="2" borderId="15" xfId="1" applyNumberFormat="1" applyFont="1" applyFill="1" applyBorder="1" applyAlignment="1" applyProtection="1">
      <alignment horizontal="right" vertical="center" wrapText="1" indent="1"/>
      <protection locked="0"/>
    </xf>
    <xf numFmtId="167" fontId="0" fillId="2" borderId="15" xfId="0" applyNumberFormat="1" applyFont="1" applyFill="1" applyBorder="1" applyAlignment="1" applyProtection="1">
      <alignment horizontal="right" vertical="center" wrapText="1" indent="1"/>
      <protection locked="0"/>
    </xf>
    <xf numFmtId="10" fontId="0" fillId="0" borderId="15" xfId="2" applyNumberFormat="1" applyFont="1" applyFill="1" applyBorder="1" applyAlignment="1" applyProtection="1">
      <alignment horizontal="center" vertical="center" wrapText="1"/>
    </xf>
    <xf numFmtId="166" fontId="0" fillId="0" borderId="15" xfId="1" applyNumberFormat="1" applyFont="1" applyFill="1" applyBorder="1" applyAlignment="1" applyProtection="1">
      <alignment horizontal="right" vertical="center" wrapText="1" indent="1"/>
    </xf>
    <xf numFmtId="0" fontId="8" fillId="0" borderId="0" xfId="0" applyFont="1" applyAlignment="1">
      <alignment horizontal="left" vertical="center"/>
    </xf>
    <xf numFmtId="0" fontId="8" fillId="0" borderId="16" xfId="0" applyFont="1" applyBorder="1" applyAlignment="1">
      <alignment horizontal="left" vertical="center" wrapText="1"/>
    </xf>
    <xf numFmtId="168" fontId="8" fillId="0" borderId="17" xfId="1" applyNumberFormat="1" applyFont="1" applyFill="1" applyBorder="1" applyAlignment="1" applyProtection="1">
      <alignment horizontal="right" vertical="center" wrapText="1" indent="1"/>
    </xf>
    <xf numFmtId="167" fontId="8" fillId="3" borderId="17" xfId="0" applyNumberFormat="1" applyFont="1" applyFill="1" applyBorder="1" applyAlignment="1">
      <alignment horizontal="right" vertical="center" wrapText="1" indent="1"/>
    </xf>
    <xf numFmtId="10" fontId="8" fillId="3" borderId="17" xfId="2" applyNumberFormat="1" applyFont="1" applyFill="1" applyBorder="1" applyAlignment="1" applyProtection="1">
      <alignment horizontal="center" vertical="center" wrapText="1"/>
    </xf>
    <xf numFmtId="166" fontId="8" fillId="0" borderId="18" xfId="1" applyNumberFormat="1" applyFont="1" applyFill="1" applyBorder="1" applyAlignment="1" applyProtection="1">
      <alignment horizontal="right" vertical="center" wrapText="1" indent="1"/>
    </xf>
    <xf numFmtId="0" fontId="0" fillId="0" borderId="19" xfId="0" applyFont="1" applyBorder="1" applyAlignment="1">
      <alignment horizontal="left" vertical="center" indent="1"/>
    </xf>
    <xf numFmtId="167" fontId="0" fillId="2" borderId="20" xfId="1" applyNumberFormat="1" applyFont="1" applyFill="1" applyBorder="1" applyAlignment="1" applyProtection="1">
      <alignment horizontal="right" vertical="center" wrapText="1" indent="1"/>
      <protection locked="0"/>
    </xf>
    <xf numFmtId="167" fontId="0" fillId="2" borderId="4" xfId="0" applyNumberFormat="1" applyFont="1" applyFill="1" applyBorder="1" applyAlignment="1" applyProtection="1">
      <alignment horizontal="right" vertical="center" wrapText="1" indent="1"/>
      <protection locked="0"/>
    </xf>
    <xf numFmtId="10" fontId="0" fillId="0" borderId="20" xfId="2" applyNumberFormat="1" applyFont="1" applyFill="1" applyBorder="1" applyAlignment="1" applyProtection="1">
      <alignment horizontal="center" vertical="center" wrapText="1"/>
    </xf>
    <xf numFmtId="166" fontId="0" fillId="0" borderId="20" xfId="1" applyNumberFormat="1" applyFont="1" applyFill="1" applyBorder="1" applyAlignment="1" applyProtection="1">
      <alignment horizontal="right" vertical="center" wrapText="1" indent="1"/>
    </xf>
    <xf numFmtId="167" fontId="0" fillId="2" borderId="13" xfId="1" applyNumberFormat="1" applyFont="1" applyFill="1" applyBorder="1" applyAlignment="1" applyProtection="1">
      <alignment horizontal="right" vertical="center" wrapText="1" indent="1"/>
      <protection locked="0"/>
    </xf>
    <xf numFmtId="167" fontId="0" fillId="2" borderId="15" xfId="1" applyNumberFormat="1" applyFont="1" applyFill="1" applyBorder="1" applyAlignment="1" applyProtection="1">
      <alignment horizontal="right" vertical="center" wrapText="1" indent="1"/>
      <protection locked="0"/>
    </xf>
    <xf numFmtId="0" fontId="8" fillId="0" borderId="21" xfId="0" applyFont="1" applyBorder="1" applyAlignment="1">
      <alignment horizontal="left" vertical="center" wrapText="1"/>
    </xf>
    <xf numFmtId="168" fontId="8" fillId="0" borderId="22" xfId="1" applyNumberFormat="1" applyFont="1" applyFill="1" applyBorder="1" applyAlignment="1" applyProtection="1">
      <alignment horizontal="right" vertical="center" wrapText="1" indent="1"/>
    </xf>
    <xf numFmtId="167" fontId="8" fillId="3" borderId="22" xfId="0" applyNumberFormat="1" applyFont="1" applyFill="1" applyBorder="1" applyAlignment="1">
      <alignment horizontal="right" vertical="center" wrapText="1" indent="1"/>
    </xf>
    <xf numFmtId="10" fontId="8" fillId="3" borderId="22" xfId="2" applyNumberFormat="1" applyFont="1" applyFill="1" applyBorder="1" applyAlignment="1" applyProtection="1">
      <alignment horizontal="center" vertical="center" wrapText="1"/>
    </xf>
    <xf numFmtId="166" fontId="8" fillId="0" borderId="23" xfId="1" applyNumberFormat="1" applyFont="1" applyFill="1" applyBorder="1" applyAlignment="1" applyProtection="1">
      <alignment horizontal="right" vertical="center" wrapText="1" indent="1"/>
    </xf>
    <xf numFmtId="0" fontId="3" fillId="0" borderId="24" xfId="0" applyFont="1" applyBorder="1" applyAlignment="1">
      <alignment horizontal="left" vertical="center" wrapText="1"/>
    </xf>
    <xf numFmtId="168" fontId="8" fillId="0" borderId="25" xfId="1" applyNumberFormat="1" applyFont="1" applyFill="1" applyBorder="1" applyAlignment="1" applyProtection="1">
      <alignment horizontal="right" vertical="center" wrapText="1" indent="1"/>
    </xf>
    <xf numFmtId="167" fontId="8" fillId="3" borderId="25" xfId="0" applyNumberFormat="1" applyFont="1" applyFill="1" applyBorder="1" applyAlignment="1">
      <alignment horizontal="right" vertical="center" wrapText="1" indent="1"/>
    </xf>
    <xf numFmtId="10" fontId="8" fillId="3" borderId="25" xfId="2" applyNumberFormat="1" applyFont="1" applyFill="1" applyBorder="1" applyAlignment="1" applyProtection="1">
      <alignment horizontal="center" vertical="center" wrapText="1"/>
    </xf>
    <xf numFmtId="166" fontId="8" fillId="0" borderId="26" xfId="1" applyNumberFormat="1" applyFont="1" applyFill="1" applyBorder="1" applyAlignment="1" applyProtection="1">
      <alignment horizontal="right" vertical="center" wrapText="1" indent="1"/>
    </xf>
    <xf numFmtId="0" fontId="0" fillId="0" borderId="0" xfId="0" applyFont="1" applyFill="1" applyAlignment="1"/>
    <xf numFmtId="0" fontId="19" fillId="0" borderId="0" xfId="0" applyFont="1" applyAlignment="1">
      <alignment vertical="center"/>
    </xf>
    <xf numFmtId="0" fontId="14" fillId="0" borderId="10" xfId="0" applyFont="1" applyBorder="1" applyAlignment="1">
      <alignment horizontal="left" vertical="center" wrapText="1" indent="1"/>
    </xf>
    <xf numFmtId="0" fontId="9" fillId="0" borderId="13" xfId="0" applyFont="1" applyBorder="1" applyAlignment="1">
      <alignment horizontal="left" vertical="center" indent="1"/>
    </xf>
    <xf numFmtId="0" fontId="9" fillId="0" borderId="12" xfId="0" applyFont="1" applyBorder="1" applyAlignment="1">
      <alignment horizontal="left" vertical="center" wrapText="1" indent="1"/>
    </xf>
    <xf numFmtId="0" fontId="9" fillId="0" borderId="27" xfId="0" applyFont="1" applyBorder="1" applyAlignment="1">
      <alignment horizontal="left" vertical="center" wrapText="1" indent="1"/>
    </xf>
    <xf numFmtId="0" fontId="9" fillId="0" borderId="28" xfId="0" applyFont="1" applyBorder="1" applyAlignment="1">
      <alignment horizontal="left" vertical="center" wrapText="1" indent="1"/>
    </xf>
    <xf numFmtId="0" fontId="0" fillId="0" borderId="0" xfId="0" applyAlignment="1" applyProtection="1">
      <alignment horizontal="left"/>
    </xf>
    <xf numFmtId="0" fontId="8" fillId="0" borderId="29" xfId="0" applyFont="1" applyFill="1" applyBorder="1" applyAlignment="1" applyProtection="1">
      <alignment horizontal="right" vertical="center" wrapText="1"/>
    </xf>
    <xf numFmtId="0" fontId="8" fillId="0" borderId="30" xfId="0" applyFont="1" applyFill="1" applyBorder="1" applyAlignment="1" applyProtection="1">
      <alignment horizontal="left" vertical="center" wrapText="1"/>
    </xf>
    <xf numFmtId="0" fontId="0" fillId="0" borderId="31" xfId="0" applyFont="1" applyFill="1" applyBorder="1" applyAlignment="1" applyProtection="1">
      <alignment horizontal="left" vertical="center" wrapText="1" indent="2"/>
    </xf>
    <xf numFmtId="10" fontId="8" fillId="0" borderId="32" xfId="2" applyNumberFormat="1" applyFont="1" applyFill="1" applyBorder="1" applyAlignment="1" applyProtection="1">
      <alignment horizontal="right" vertical="center" wrapText="1" indent="1"/>
    </xf>
    <xf numFmtId="0" fontId="14" fillId="0" borderId="0" xfId="0" applyFont="1" applyFill="1" applyBorder="1" applyAlignment="1" applyProtection="1">
      <alignment vertical="center" wrapText="1"/>
    </xf>
    <xf numFmtId="3" fontId="14" fillId="0" borderId="0" xfId="0" applyNumberFormat="1" applyFont="1" applyFill="1" applyBorder="1" applyAlignment="1" applyProtection="1">
      <alignment horizontal="right" vertical="center" wrapText="1"/>
    </xf>
    <xf numFmtId="9" fontId="14" fillId="0" borderId="0" xfId="2" applyFont="1" applyFill="1" applyBorder="1" applyAlignment="1" applyProtection="1">
      <alignment horizontal="right" vertical="center" wrapText="1"/>
    </xf>
    <xf numFmtId="0" fontId="14" fillId="0" borderId="0" xfId="0" applyFont="1" applyFill="1" applyBorder="1" applyAlignment="1" applyProtection="1">
      <alignment horizontal="left" vertical="center" wrapText="1"/>
    </xf>
    <xf numFmtId="0" fontId="0" fillId="0" borderId="0" xfId="0" applyAlignment="1" applyProtection="1"/>
    <xf numFmtId="0" fontId="10" fillId="0" borderId="0" xfId="0" applyFont="1" applyFill="1" applyBorder="1" applyAlignment="1" applyProtection="1">
      <alignment horizontal="left" vertical="top"/>
    </xf>
    <xf numFmtId="170" fontId="9" fillId="0" borderId="0" xfId="0" applyNumberFormat="1" applyFont="1" applyFill="1" applyBorder="1" applyAlignment="1" applyProtection="1">
      <alignment horizontal="right" vertical="center"/>
    </xf>
    <xf numFmtId="0" fontId="16" fillId="0" borderId="0" xfId="0" applyFont="1" applyAlignment="1" applyProtection="1">
      <alignment horizontal="left"/>
    </xf>
    <xf numFmtId="0" fontId="21" fillId="0" borderId="33" xfId="0" applyFont="1" applyBorder="1" applyAlignment="1" applyProtection="1">
      <alignment horizontal="left" vertical="top"/>
    </xf>
    <xf numFmtId="0" fontId="21" fillId="0" borderId="0" xfId="0" applyFont="1" applyBorder="1" applyAlignment="1" applyProtection="1">
      <alignment horizontal="left" vertical="top"/>
    </xf>
    <xf numFmtId="0" fontId="0" fillId="2" borderId="10" xfId="0" applyFill="1" applyBorder="1" applyAlignment="1" applyProtection="1">
      <alignment horizontal="left" vertical="center" indent="1"/>
      <protection locked="0"/>
    </xf>
    <xf numFmtId="0" fontId="0" fillId="2" borderId="13" xfId="0" applyFill="1" applyBorder="1" applyAlignment="1" applyProtection="1">
      <alignment horizontal="left" vertical="center" indent="1"/>
      <protection locked="0"/>
    </xf>
    <xf numFmtId="0" fontId="0" fillId="2" borderId="27" xfId="0" applyFill="1" applyBorder="1" applyAlignment="1" applyProtection="1">
      <alignment horizontal="left" vertical="center" indent="1"/>
      <protection locked="0"/>
    </xf>
    <xf numFmtId="0" fontId="0" fillId="0" borderId="0" xfId="0" applyFill="1" applyBorder="1" applyAlignment="1" applyProtection="1">
      <alignment horizontal="left" vertical="center" indent="1"/>
    </xf>
    <xf numFmtId="0" fontId="1" fillId="0" borderId="0" xfId="0" applyFont="1" applyBorder="1" applyAlignment="1" applyProtection="1">
      <alignment horizontal="left" vertical="top"/>
    </xf>
    <xf numFmtId="0" fontId="8" fillId="0" borderId="36" xfId="0" applyFont="1" applyBorder="1" applyAlignment="1" applyProtection="1">
      <alignment horizontal="right" vertical="center"/>
    </xf>
    <xf numFmtId="0" fontId="8" fillId="0" borderId="36" xfId="0" applyFont="1" applyBorder="1" applyAlignment="1" applyProtection="1">
      <alignment horizontal="left" vertical="center"/>
    </xf>
    <xf numFmtId="0" fontId="8" fillId="0" borderId="36" xfId="0" applyFont="1" applyBorder="1" applyAlignment="1" applyProtection="1">
      <alignment vertical="center"/>
    </xf>
    <xf numFmtId="0" fontId="23" fillId="0" borderId="0" xfId="0" applyFont="1" applyProtection="1"/>
    <xf numFmtId="0" fontId="23" fillId="0" borderId="0" xfId="0" applyFont="1" applyAlignment="1" applyProtection="1">
      <alignment horizontal="left"/>
    </xf>
    <xf numFmtId="0" fontId="24" fillId="0" borderId="0" xfId="0" applyFont="1" applyProtection="1"/>
    <xf numFmtId="0" fontId="24" fillId="0" borderId="0" xfId="0" applyFont="1" applyAlignment="1" applyProtection="1">
      <alignment horizontal="left"/>
    </xf>
    <xf numFmtId="10" fontId="8" fillId="0" borderId="38" xfId="2" applyNumberFormat="1" applyFont="1" applyFill="1" applyBorder="1" applyAlignment="1" applyProtection="1">
      <alignment horizontal="right" vertical="center" wrapText="1" indent="1"/>
    </xf>
    <xf numFmtId="0" fontId="0" fillId="0" borderId="39" xfId="0" applyFont="1" applyFill="1" applyBorder="1" applyAlignment="1" applyProtection="1">
      <alignment horizontal="center" vertical="center" wrapText="1"/>
    </xf>
    <xf numFmtId="169" fontId="0" fillId="0" borderId="39" xfId="0" applyNumberFormat="1" applyFont="1" applyFill="1" applyBorder="1" applyAlignment="1" applyProtection="1">
      <alignment horizontal="center" vertical="center" wrapText="1"/>
    </xf>
    <xf numFmtId="10" fontId="8" fillId="0" borderId="40" xfId="2" applyNumberFormat="1" applyFont="1" applyFill="1" applyBorder="1" applyAlignment="1" applyProtection="1">
      <alignment horizontal="right" vertical="center" wrapText="1" indent="1"/>
    </xf>
    <xf numFmtId="0" fontId="0" fillId="0" borderId="2" xfId="0" applyFont="1" applyFill="1" applyBorder="1" applyAlignment="1" applyProtection="1">
      <alignment horizontal="left" vertical="center" wrapText="1" indent="3"/>
      <protection locked="0"/>
    </xf>
    <xf numFmtId="0" fontId="0" fillId="0" borderId="3" xfId="0" applyFont="1" applyFill="1" applyBorder="1" applyAlignment="1" applyProtection="1">
      <alignment horizontal="left" vertical="center" wrapText="1" indent="3"/>
      <protection locked="0"/>
    </xf>
    <xf numFmtId="0" fontId="0" fillId="0" borderId="1" xfId="0" applyFont="1" applyFill="1" applyBorder="1" applyAlignment="1" applyProtection="1">
      <alignment horizontal="left" vertical="center" wrapText="1" indent="3"/>
      <protection locked="0"/>
    </xf>
    <xf numFmtId="0" fontId="0" fillId="0" borderId="42" xfId="0" applyFont="1" applyFill="1" applyBorder="1" applyAlignment="1" applyProtection="1">
      <alignment horizontal="center" vertical="center" wrapText="1"/>
    </xf>
    <xf numFmtId="169" fontId="8" fillId="0" borderId="43" xfId="2" applyNumberFormat="1" applyFont="1" applyFill="1" applyBorder="1" applyAlignment="1" applyProtection="1">
      <alignment horizontal="right" vertical="center" wrapText="1" indent="1"/>
    </xf>
    <xf numFmtId="166" fontId="0" fillId="6" borderId="46" xfId="0" applyNumberFormat="1" applyFont="1" applyFill="1" applyBorder="1" applyAlignment="1" applyProtection="1">
      <alignment horizontal="right" vertical="center" wrapText="1" indent="1"/>
    </xf>
    <xf numFmtId="0" fontId="8" fillId="7" borderId="47" xfId="0" applyFont="1" applyFill="1" applyBorder="1" applyAlignment="1" applyProtection="1">
      <alignment horizontal="left" vertical="center" wrapText="1" indent="1"/>
    </xf>
    <xf numFmtId="10" fontId="8" fillId="0" borderId="48" xfId="2" applyNumberFormat="1" applyFont="1" applyFill="1" applyBorder="1" applyAlignment="1" applyProtection="1">
      <alignment horizontal="right" vertical="center" wrapText="1" indent="1"/>
    </xf>
    <xf numFmtId="0" fontId="8" fillId="14" borderId="41" xfId="0" applyFont="1" applyFill="1" applyBorder="1" applyAlignment="1" applyProtection="1">
      <alignment horizontal="left" vertical="center" wrapText="1" indent="1"/>
    </xf>
    <xf numFmtId="0" fontId="8" fillId="15" borderId="41" xfId="0"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8" fillId="8" borderId="55" xfId="0" applyFont="1" applyFill="1" applyBorder="1" applyAlignment="1" applyProtection="1">
      <alignment horizontal="center" vertical="center" wrapText="1"/>
    </xf>
    <xf numFmtId="0" fontId="17" fillId="0" borderId="36" xfId="0" applyFont="1" applyFill="1" applyBorder="1" applyAlignment="1" applyProtection="1">
      <alignment horizontal="center" vertical="center"/>
    </xf>
    <xf numFmtId="166" fontId="8" fillId="0" borderId="36" xfId="1" applyNumberFormat="1" applyFont="1" applyFill="1" applyBorder="1" applyAlignment="1" applyProtection="1">
      <alignment vertical="center"/>
    </xf>
    <xf numFmtId="166" fontId="8" fillId="0" borderId="53" xfId="1" applyNumberFormat="1" applyFont="1" applyFill="1" applyBorder="1" applyAlignment="1" applyProtection="1">
      <alignment vertical="center"/>
    </xf>
    <xf numFmtId="166" fontId="7" fillId="6" borderId="59" xfId="0" applyNumberFormat="1" applyFont="1" applyFill="1" applyBorder="1" applyAlignment="1" applyProtection="1">
      <alignment horizontal="right" vertical="center" wrapText="1" indent="1"/>
    </xf>
    <xf numFmtId="166" fontId="8" fillId="6" borderId="62" xfId="0" applyNumberFormat="1" applyFont="1" applyFill="1" applyBorder="1" applyAlignment="1" applyProtection="1">
      <alignment horizontal="right" vertical="center" wrapText="1" indent="1"/>
    </xf>
    <xf numFmtId="166" fontId="8" fillId="6" borderId="44" xfId="0" applyNumberFormat="1" applyFont="1" applyFill="1" applyBorder="1" applyAlignment="1" applyProtection="1">
      <alignment horizontal="right" vertical="center" wrapText="1" indent="1"/>
      <protection locked="0"/>
    </xf>
    <xf numFmtId="166" fontId="8" fillId="6" borderId="44" xfId="0" applyNumberFormat="1" applyFont="1" applyFill="1" applyBorder="1" applyAlignment="1" applyProtection="1">
      <alignment horizontal="right" vertical="center" wrapText="1" indent="1"/>
    </xf>
    <xf numFmtId="166" fontId="8" fillId="6" borderId="57" xfId="0" applyNumberFormat="1" applyFont="1" applyFill="1" applyBorder="1" applyAlignment="1" applyProtection="1">
      <alignment horizontal="right" vertical="center" wrapText="1" indent="1"/>
    </xf>
    <xf numFmtId="166" fontId="7" fillId="6" borderId="57" xfId="0" applyNumberFormat="1" applyFont="1" applyFill="1" applyBorder="1" applyAlignment="1" applyProtection="1">
      <alignment horizontal="right" vertical="center" wrapText="1" indent="1"/>
    </xf>
    <xf numFmtId="166" fontId="8" fillId="6" borderId="59" xfId="0" applyNumberFormat="1" applyFont="1" applyFill="1" applyBorder="1" applyAlignment="1" applyProtection="1">
      <alignment horizontal="right" vertical="center" wrapText="1" indent="1"/>
    </xf>
    <xf numFmtId="166" fontId="8" fillId="6" borderId="64" xfId="0" applyNumberFormat="1" applyFont="1" applyFill="1" applyBorder="1" applyAlignment="1" applyProtection="1">
      <alignment horizontal="right" vertical="center" wrapText="1" indent="1"/>
      <protection locked="0"/>
    </xf>
    <xf numFmtId="166" fontId="7" fillId="6" borderId="45" xfId="0" applyNumberFormat="1" applyFont="1" applyFill="1" applyBorder="1" applyAlignment="1" applyProtection="1">
      <alignment horizontal="right" vertical="center" wrapText="1" indent="1"/>
    </xf>
    <xf numFmtId="166" fontId="7" fillId="0" borderId="45" xfId="0" applyNumberFormat="1" applyFont="1" applyFill="1" applyBorder="1" applyAlignment="1" applyProtection="1">
      <alignment horizontal="right" vertical="center" wrapText="1" indent="1"/>
      <protection locked="0"/>
    </xf>
    <xf numFmtId="166" fontId="7" fillId="0" borderId="45" xfId="0" applyNumberFormat="1" applyFont="1" applyFill="1" applyBorder="1" applyAlignment="1" applyProtection="1">
      <alignment horizontal="right" vertical="center" wrapText="1" indent="1"/>
    </xf>
    <xf numFmtId="166" fontId="7" fillId="0" borderId="57" xfId="0" applyNumberFormat="1" applyFont="1" applyFill="1" applyBorder="1" applyAlignment="1" applyProtection="1">
      <alignment horizontal="right" vertical="center" wrapText="1" indent="1"/>
      <protection locked="0"/>
    </xf>
    <xf numFmtId="166" fontId="7" fillId="0" borderId="57" xfId="0" applyNumberFormat="1" applyFont="1" applyFill="1" applyBorder="1" applyAlignment="1" applyProtection="1">
      <alignment horizontal="right" vertical="center" wrapText="1" indent="1"/>
    </xf>
    <xf numFmtId="166" fontId="7" fillId="0" borderId="59" xfId="0" applyNumberFormat="1" applyFont="1" applyFill="1" applyBorder="1" applyAlignment="1" applyProtection="1">
      <alignment horizontal="right" vertical="center" wrapText="1" indent="1"/>
      <protection locked="0"/>
    </xf>
    <xf numFmtId="166" fontId="7" fillId="0" borderId="59" xfId="0" applyNumberFormat="1" applyFont="1" applyFill="1" applyBorder="1" applyAlignment="1" applyProtection="1">
      <alignment horizontal="right" vertical="center" wrapText="1" indent="1"/>
    </xf>
    <xf numFmtId="166" fontId="8" fillId="0" borderId="62" xfId="0" applyNumberFormat="1" applyFont="1" applyFill="1" applyBorder="1" applyAlignment="1" applyProtection="1">
      <alignment horizontal="right" vertical="center" wrapText="1" indent="1"/>
      <protection locked="0"/>
    </xf>
    <xf numFmtId="166" fontId="8" fillId="0" borderId="62" xfId="0" applyNumberFormat="1" applyFont="1" applyFill="1" applyBorder="1" applyAlignment="1" applyProtection="1">
      <alignment horizontal="right" vertical="center" wrapText="1" indent="1"/>
    </xf>
    <xf numFmtId="166" fontId="8" fillId="0" borderId="57" xfId="0" applyNumberFormat="1" applyFont="1" applyFill="1" applyBorder="1" applyAlignment="1" applyProtection="1">
      <alignment horizontal="right" vertical="center" wrapText="1" indent="1"/>
      <protection locked="0"/>
    </xf>
    <xf numFmtId="166" fontId="8" fillId="0" borderId="57" xfId="0" applyNumberFormat="1" applyFont="1" applyFill="1" applyBorder="1" applyAlignment="1" applyProtection="1">
      <alignment horizontal="right" vertical="center" wrapText="1" indent="1"/>
    </xf>
    <xf numFmtId="0" fontId="3" fillId="19" borderId="65" xfId="0" applyFont="1" applyFill="1" applyBorder="1" applyAlignment="1" applyProtection="1">
      <alignment horizontal="center" vertical="center" wrapText="1"/>
    </xf>
    <xf numFmtId="0" fontId="8" fillId="20" borderId="63" xfId="0" applyFont="1" applyFill="1" applyBorder="1" applyAlignment="1" applyProtection="1">
      <alignment horizontal="left" vertical="center" wrapText="1" indent="2"/>
    </xf>
    <xf numFmtId="0" fontId="7" fillId="20" borderId="2" xfId="0" applyFont="1" applyFill="1" applyBorder="1" applyAlignment="1" applyProtection="1">
      <alignment horizontal="right" vertical="center" wrapText="1" indent="2"/>
    </xf>
    <xf numFmtId="0" fontId="7" fillId="20" borderId="3" xfId="0" applyFont="1" applyFill="1" applyBorder="1" applyAlignment="1" applyProtection="1">
      <alignment horizontal="right" vertical="center" wrapText="1" indent="2"/>
    </xf>
    <xf numFmtId="0" fontId="7" fillId="20" borderId="58" xfId="0" applyFont="1" applyFill="1" applyBorder="1" applyAlignment="1" applyProtection="1">
      <alignment horizontal="right" vertical="center" wrapText="1"/>
    </xf>
    <xf numFmtId="0" fontId="8" fillId="20" borderId="1" xfId="0" applyFont="1" applyFill="1" applyBorder="1" applyAlignment="1" applyProtection="1">
      <alignment horizontal="left" vertical="center" wrapText="1" indent="2"/>
    </xf>
    <xf numFmtId="0" fontId="8" fillId="20" borderId="61" xfId="0" applyFont="1" applyFill="1" applyBorder="1" applyAlignment="1" applyProtection="1">
      <alignment horizontal="left" vertical="center" wrapText="1" indent="2"/>
    </xf>
    <xf numFmtId="0" fontId="8" fillId="20" borderId="60" xfId="0" applyFont="1" applyFill="1" applyBorder="1" applyAlignment="1" applyProtection="1">
      <alignment horizontal="left" vertical="center" wrapText="1" indent="2"/>
    </xf>
    <xf numFmtId="0" fontId="8" fillId="18" borderId="41" xfId="0" applyFont="1" applyFill="1" applyBorder="1" applyAlignment="1" applyProtection="1">
      <alignment vertical="center" wrapText="1"/>
    </xf>
    <xf numFmtId="0" fontId="26" fillId="16" borderId="39" xfId="0" applyFont="1" applyFill="1" applyBorder="1" applyAlignment="1" applyProtection="1">
      <alignment horizontal="center" vertical="center" wrapText="1"/>
    </xf>
    <xf numFmtId="0" fontId="26" fillId="21" borderId="49" xfId="0" applyFont="1" applyFill="1" applyBorder="1" applyAlignment="1" applyProtection="1">
      <alignment horizontal="center" vertical="center" wrapText="1"/>
    </xf>
    <xf numFmtId="0" fontId="27" fillId="0" borderId="0" xfId="0" applyFont="1" applyProtection="1"/>
    <xf numFmtId="0" fontId="26" fillId="21" borderId="41" xfId="0" applyFont="1" applyFill="1" applyBorder="1" applyAlignment="1" applyProtection="1">
      <alignment vertical="center" wrapText="1"/>
    </xf>
    <xf numFmtId="43" fontId="8" fillId="11" borderId="56" xfId="3" applyFont="1" applyFill="1" applyBorder="1" applyAlignment="1" applyProtection="1">
      <alignment horizontal="right" vertical="center" wrapText="1" indent="1"/>
    </xf>
    <xf numFmtId="166" fontId="7" fillId="0" borderId="44" xfId="0" applyNumberFormat="1" applyFont="1" applyFill="1" applyBorder="1" applyAlignment="1" applyProtection="1">
      <alignment horizontal="right" vertical="center" wrapText="1" indent="1"/>
      <protection locked="0"/>
    </xf>
    <xf numFmtId="166" fontId="7" fillId="0" borderId="44" xfId="0" applyNumberFormat="1" applyFont="1" applyFill="1" applyBorder="1" applyAlignment="1" applyProtection="1">
      <alignment horizontal="right" vertical="center" wrapText="1" indent="1"/>
    </xf>
    <xf numFmtId="43" fontId="28" fillId="11" borderId="68" xfId="3" applyFont="1" applyFill="1" applyBorder="1" applyAlignment="1" applyProtection="1">
      <alignment horizontal="right" vertical="center" wrapText="1" indent="1"/>
    </xf>
    <xf numFmtId="166" fontId="8" fillId="0" borderId="46" xfId="0" applyNumberFormat="1" applyFont="1" applyFill="1" applyBorder="1" applyAlignment="1" applyProtection="1">
      <alignment horizontal="right" vertical="center" wrapText="1" indent="1"/>
      <protection locked="0"/>
    </xf>
    <xf numFmtId="0" fontId="8" fillId="10" borderId="37" xfId="0" applyFont="1" applyFill="1" applyBorder="1" applyAlignment="1" applyProtection="1">
      <alignment vertical="center" wrapText="1"/>
    </xf>
    <xf numFmtId="166" fontId="8" fillId="10" borderId="52" xfId="0" applyNumberFormat="1" applyFont="1" applyFill="1" applyBorder="1" applyAlignment="1" applyProtection="1">
      <alignment vertical="center" wrapText="1"/>
    </xf>
    <xf numFmtId="166" fontId="8" fillId="0" borderId="69" xfId="1" applyNumberFormat="1" applyFont="1" applyFill="1" applyBorder="1" applyAlignment="1" applyProtection="1">
      <alignment horizontal="right" vertical="center" wrapText="1" indent="1"/>
    </xf>
    <xf numFmtId="166" fontId="25" fillId="0" borderId="70" xfId="1" applyNumberFormat="1" applyFont="1" applyFill="1" applyBorder="1" applyAlignment="1" applyProtection="1">
      <alignment horizontal="right" vertical="center" wrapText="1" indent="1"/>
    </xf>
    <xf numFmtId="0" fontId="0" fillId="0" borderId="70" xfId="0" applyFill="1" applyBorder="1" applyProtection="1"/>
    <xf numFmtId="166" fontId="25" fillId="6" borderId="70" xfId="1" applyNumberFormat="1" applyFont="1" applyFill="1" applyBorder="1" applyAlignment="1" applyProtection="1">
      <alignment horizontal="right" vertical="center" wrapText="1" indent="1"/>
    </xf>
    <xf numFmtId="10" fontId="8" fillId="0" borderId="71" xfId="2" applyNumberFormat="1" applyFont="1" applyFill="1" applyBorder="1" applyAlignment="1" applyProtection="1">
      <alignment horizontal="right" vertical="center" wrapText="1" indent="1"/>
    </xf>
    <xf numFmtId="166" fontId="25" fillId="0" borderId="72" xfId="1" applyNumberFormat="1" applyFont="1" applyFill="1" applyBorder="1" applyAlignment="1" applyProtection="1">
      <alignment horizontal="right" vertical="center" wrapText="1" indent="1"/>
    </xf>
    <xf numFmtId="0" fontId="0" fillId="0" borderId="72" xfId="0" applyFill="1" applyBorder="1" applyProtection="1"/>
    <xf numFmtId="166" fontId="25" fillId="6" borderId="72" xfId="1" applyNumberFormat="1" applyFont="1" applyFill="1" applyBorder="1" applyAlignment="1" applyProtection="1">
      <alignment horizontal="right" vertical="center" wrapText="1" indent="1"/>
    </xf>
    <xf numFmtId="166" fontId="25" fillId="0" borderId="73" xfId="1" applyNumberFormat="1" applyFont="1" applyFill="1" applyBorder="1" applyAlignment="1" applyProtection="1">
      <alignment horizontal="right" vertical="center" wrapText="1" indent="1"/>
    </xf>
    <xf numFmtId="0" fontId="0" fillId="0" borderId="73" xfId="0" applyBorder="1" applyProtection="1"/>
    <xf numFmtId="166" fontId="8" fillId="6" borderId="74" xfId="1" applyNumberFormat="1" applyFont="1" applyFill="1" applyBorder="1" applyAlignment="1" applyProtection="1">
      <alignment horizontal="right" vertical="center" wrapText="1" indent="1"/>
    </xf>
    <xf numFmtId="0" fontId="0" fillId="0" borderId="69" xfId="0" applyBorder="1" applyProtection="1"/>
    <xf numFmtId="166" fontId="25" fillId="6" borderId="73" xfId="1" applyNumberFormat="1" applyFont="1" applyFill="1" applyBorder="1" applyAlignment="1" applyProtection="1">
      <alignment horizontal="right" vertical="center" wrapText="1" indent="1"/>
    </xf>
    <xf numFmtId="166" fontId="8" fillId="13" borderId="52" xfId="0" applyNumberFormat="1" applyFont="1" applyFill="1" applyBorder="1" applyAlignment="1" applyProtection="1">
      <alignment vertical="center" wrapText="1"/>
    </xf>
    <xf numFmtId="0" fontId="8" fillId="13" borderId="37" xfId="0" applyFont="1" applyFill="1" applyBorder="1" applyAlignment="1" applyProtection="1">
      <alignment vertical="center" wrapText="1"/>
    </xf>
    <xf numFmtId="166" fontId="25" fillId="0" borderId="75" xfId="1" applyNumberFormat="1" applyFont="1" applyFill="1" applyBorder="1" applyAlignment="1" applyProtection="1">
      <alignment horizontal="right" vertical="center" wrapText="1" indent="1"/>
    </xf>
    <xf numFmtId="0" fontId="0" fillId="0" borderId="75" xfId="0" applyFill="1" applyBorder="1" applyProtection="1"/>
    <xf numFmtId="166" fontId="25" fillId="6" borderId="75" xfId="1" applyNumberFormat="1" applyFont="1" applyFill="1" applyBorder="1" applyAlignment="1" applyProtection="1">
      <alignment horizontal="right" vertical="center" wrapText="1" indent="1"/>
    </xf>
    <xf numFmtId="10" fontId="8" fillId="0" borderId="76" xfId="2" applyNumberFormat="1" applyFont="1" applyFill="1" applyBorder="1" applyAlignment="1" applyProtection="1">
      <alignment horizontal="right" vertical="center" wrapText="1" indent="1"/>
    </xf>
    <xf numFmtId="166" fontId="25" fillId="0" borderId="77" xfId="1" applyNumberFormat="1" applyFont="1" applyFill="1" applyBorder="1" applyAlignment="1" applyProtection="1">
      <alignment horizontal="right" vertical="center" wrapText="1" indent="1"/>
    </xf>
    <xf numFmtId="0" fontId="0" fillId="0" borderId="77" xfId="0" applyFill="1" applyBorder="1" applyProtection="1"/>
    <xf numFmtId="166" fontId="25" fillId="6" borderId="77" xfId="1" applyNumberFormat="1" applyFont="1" applyFill="1" applyBorder="1" applyAlignment="1" applyProtection="1">
      <alignment horizontal="right" vertical="center" wrapText="1" indent="1"/>
    </xf>
    <xf numFmtId="10" fontId="8" fillId="0" borderId="78" xfId="2" applyNumberFormat="1" applyFont="1" applyFill="1" applyBorder="1" applyAlignment="1" applyProtection="1">
      <alignment horizontal="right" vertical="center" wrapText="1" indent="1"/>
    </xf>
    <xf numFmtId="166" fontId="25" fillId="0" borderId="79" xfId="1" applyNumberFormat="1" applyFont="1" applyFill="1" applyBorder="1" applyAlignment="1" applyProtection="1">
      <alignment horizontal="right" vertical="center" wrapText="1" indent="1"/>
    </xf>
    <xf numFmtId="0" fontId="0" fillId="0" borderId="79" xfId="0" applyFill="1" applyBorder="1" applyProtection="1"/>
    <xf numFmtId="10" fontId="8" fillId="0" borderId="80" xfId="2" applyNumberFormat="1" applyFont="1" applyFill="1" applyBorder="1" applyAlignment="1" applyProtection="1">
      <alignment horizontal="right" vertical="center" wrapText="1" indent="1"/>
    </xf>
    <xf numFmtId="166" fontId="25" fillId="6" borderId="79" xfId="1" applyNumberFormat="1" applyFont="1" applyFill="1" applyBorder="1" applyAlignment="1" applyProtection="1">
      <alignment horizontal="right" vertical="center" wrapText="1" indent="1"/>
    </xf>
    <xf numFmtId="166" fontId="8" fillId="12" borderId="52" xfId="0" applyNumberFormat="1" applyFont="1" applyFill="1" applyBorder="1" applyAlignment="1" applyProtection="1">
      <alignment vertical="center" wrapText="1"/>
    </xf>
    <xf numFmtId="0" fontId="8" fillId="12" borderId="37" xfId="0" applyFont="1" applyFill="1" applyBorder="1" applyAlignment="1" applyProtection="1">
      <alignment vertical="center" wrapText="1"/>
    </xf>
    <xf numFmtId="10" fontId="8" fillId="0" borderId="81" xfId="2" applyNumberFormat="1" applyFont="1" applyFill="1" applyBorder="1" applyAlignment="1" applyProtection="1">
      <alignment horizontal="right" vertical="center" wrapText="1" indent="1"/>
    </xf>
    <xf numFmtId="0" fontId="0" fillId="0" borderId="73" xfId="0" applyFill="1" applyBorder="1" applyProtection="1"/>
    <xf numFmtId="166" fontId="25" fillId="0" borderId="69" xfId="1" applyNumberFormat="1" applyFont="1" applyFill="1" applyBorder="1" applyAlignment="1" applyProtection="1">
      <alignment horizontal="right" vertical="center" wrapText="1" indent="1"/>
    </xf>
    <xf numFmtId="166" fontId="25" fillId="6" borderId="69" xfId="1" applyNumberFormat="1" applyFont="1" applyFill="1" applyBorder="1" applyAlignment="1" applyProtection="1">
      <alignment horizontal="right" vertical="center" wrapText="1" indent="1"/>
    </xf>
    <xf numFmtId="10" fontId="8" fillId="0" borderId="82" xfId="2" applyNumberFormat="1" applyFont="1" applyFill="1" applyBorder="1" applyAlignment="1" applyProtection="1">
      <alignment horizontal="right" vertical="center" wrapText="1" indent="1"/>
    </xf>
    <xf numFmtId="0" fontId="0" fillId="0" borderId="69" xfId="0" applyFill="1" applyBorder="1" applyProtection="1"/>
    <xf numFmtId="10" fontId="8" fillId="0" borderId="83" xfId="2" applyNumberFormat="1" applyFont="1" applyFill="1" applyBorder="1" applyAlignment="1" applyProtection="1">
      <alignment horizontal="right" vertical="center" wrapText="1" indent="1"/>
    </xf>
    <xf numFmtId="0" fontId="8" fillId="5" borderId="41" xfId="0" applyFont="1" applyFill="1" applyBorder="1" applyAlignment="1" applyProtection="1">
      <alignment wrapText="1"/>
    </xf>
    <xf numFmtId="10" fontId="8" fillId="0" borderId="84" xfId="2" applyNumberFormat="1" applyFont="1" applyFill="1" applyBorder="1" applyAlignment="1" applyProtection="1">
      <alignment horizontal="right" wrapText="1"/>
    </xf>
    <xf numFmtId="166" fontId="30" fillId="6" borderId="85" xfId="1" applyNumberFormat="1" applyFont="1" applyFill="1" applyBorder="1" applyAlignment="1" applyProtection="1">
      <alignment horizontal="right" wrapText="1"/>
    </xf>
    <xf numFmtId="166" fontId="0" fillId="6" borderId="69" xfId="1" applyNumberFormat="1" applyFont="1" applyFill="1" applyBorder="1" applyAlignment="1" applyProtection="1">
      <alignment horizontal="right" wrapText="1"/>
      <protection locked="0"/>
    </xf>
    <xf numFmtId="166" fontId="29" fillId="6" borderId="69" xfId="1" applyNumberFormat="1" applyFont="1" applyFill="1" applyBorder="1" applyAlignment="1" applyProtection="1">
      <alignment horizontal="right" wrapText="1"/>
    </xf>
    <xf numFmtId="0" fontId="17" fillId="0" borderId="0" xfId="0" applyFont="1" applyFill="1" applyBorder="1" applyAlignment="1" applyProtection="1">
      <alignment horizontal="center" vertical="center"/>
    </xf>
    <xf numFmtId="166" fontId="8" fillId="0" borderId="0" xfId="1" applyNumberFormat="1" applyFont="1" applyFill="1" applyBorder="1" applyAlignment="1" applyProtection="1">
      <alignment vertical="center"/>
    </xf>
    <xf numFmtId="0" fontId="0" fillId="0" borderId="53" xfId="0" applyBorder="1" applyProtection="1"/>
    <xf numFmtId="0" fontId="27" fillId="0" borderId="0" xfId="0" applyFont="1"/>
    <xf numFmtId="0" fontId="8" fillId="8" borderId="55" xfId="0" applyFont="1" applyFill="1" applyBorder="1" applyAlignment="1" applyProtection="1">
      <alignment horizontal="center" vertical="center" wrapText="1"/>
    </xf>
    <xf numFmtId="0" fontId="10" fillId="0" borderId="0" xfId="0" applyFont="1" applyFill="1" applyBorder="1" applyAlignment="1" applyProtection="1">
      <alignment horizontal="left" vertical="top" wrapText="1"/>
    </xf>
    <xf numFmtId="0" fontId="9" fillId="0" borderId="34" xfId="0" applyFont="1" applyBorder="1" applyAlignment="1">
      <alignment horizontal="left" vertical="center" wrapText="1" indent="1"/>
    </xf>
    <xf numFmtId="0" fontId="9" fillId="0" borderId="35" xfId="0" applyFont="1" applyBorder="1" applyAlignment="1">
      <alignment horizontal="left" vertical="center" wrapText="1" indent="1"/>
    </xf>
    <xf numFmtId="0" fontId="0" fillId="2" borderId="36" xfId="0" applyFill="1" applyBorder="1" applyAlignment="1" applyProtection="1">
      <alignment horizontal="left" vertical="top" wrapText="1" indent="1"/>
      <protection locked="0"/>
    </xf>
    <xf numFmtId="0" fontId="14" fillId="0" borderId="10" xfId="0" applyFont="1" applyBorder="1" applyAlignment="1">
      <alignment horizontal="left" vertical="center" wrapText="1" indent="1"/>
    </xf>
    <xf numFmtId="0" fontId="5" fillId="0" borderId="0" xfId="0" applyFont="1" applyBorder="1" applyAlignment="1">
      <alignment horizontal="justify"/>
    </xf>
    <xf numFmtId="0" fontId="14" fillId="4" borderId="0" xfId="0" applyFont="1" applyFill="1" applyBorder="1" applyAlignment="1">
      <alignment horizontal="left" wrapText="1"/>
    </xf>
    <xf numFmtId="0" fontId="0" fillId="0" borderId="50" xfId="0" applyFont="1" applyBorder="1" applyAlignment="1">
      <alignment vertical="center"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8" fillId="0" borderId="11" xfId="0" applyFont="1" applyBorder="1" applyAlignment="1">
      <alignment horizontal="center" vertical="center" wrapText="1"/>
    </xf>
    <xf numFmtId="0" fontId="26" fillId="16" borderId="52" xfId="0" applyFont="1" applyFill="1" applyBorder="1" applyAlignment="1" applyProtection="1">
      <alignment horizontal="center" vertical="center" wrapText="1"/>
    </xf>
    <xf numFmtId="0" fontId="26" fillId="16" borderId="37" xfId="0" applyFont="1" applyFill="1" applyBorder="1" applyAlignment="1" applyProtection="1">
      <alignment horizontal="center" vertical="center" wrapText="1"/>
    </xf>
    <xf numFmtId="0" fontId="4" fillId="17" borderId="54" xfId="0" applyFont="1" applyFill="1" applyBorder="1" applyAlignment="1" applyProtection="1">
      <alignment horizontal="center" vertical="center" wrapText="1"/>
    </xf>
    <xf numFmtId="0" fontId="4" fillId="17" borderId="66" xfId="0" applyFont="1" applyFill="1" applyBorder="1" applyAlignment="1" applyProtection="1">
      <alignment horizontal="center" vertical="center"/>
    </xf>
    <xf numFmtId="0" fontId="4" fillId="17" borderId="67" xfId="0" applyFont="1" applyFill="1" applyBorder="1" applyAlignment="1" applyProtection="1">
      <alignment horizontal="center" vertical="center"/>
    </xf>
    <xf numFmtId="0" fontId="12" fillId="0" borderId="0" xfId="0" applyFont="1" applyAlignment="1" applyProtection="1">
      <alignment horizontal="center"/>
    </xf>
    <xf numFmtId="0" fontId="4" fillId="0" borderId="0" xfId="0" applyFont="1" applyAlignment="1" applyProtection="1">
      <alignment horizontal="center"/>
    </xf>
    <xf numFmtId="0" fontId="8" fillId="8" borderId="55" xfId="0" applyFont="1" applyFill="1" applyBorder="1" applyAlignment="1" applyProtection="1">
      <alignment horizontal="center" vertical="center" wrapText="1"/>
    </xf>
    <xf numFmtId="0" fontId="8" fillId="10" borderId="51" xfId="0" applyFont="1" applyFill="1" applyBorder="1" applyAlignment="1" applyProtection="1">
      <alignment horizontal="left" vertical="center" wrapText="1" indent="1"/>
    </xf>
    <xf numFmtId="0" fontId="8" fillId="10" borderId="52" xfId="0" applyFont="1" applyFill="1" applyBorder="1" applyAlignment="1" applyProtection="1">
      <alignment horizontal="left" vertical="center" wrapText="1" indent="1"/>
    </xf>
    <xf numFmtId="0" fontId="10" fillId="0" borderId="0" xfId="0" applyFont="1" applyFill="1" applyBorder="1" applyAlignment="1" applyProtection="1">
      <alignment horizontal="left" vertical="top" wrapText="1"/>
    </xf>
    <xf numFmtId="0" fontId="0" fillId="9" borderId="36" xfId="0" applyFill="1" applyBorder="1" applyAlignment="1" applyProtection="1">
      <alignment horizontal="left" vertical="top"/>
      <protection locked="0"/>
    </xf>
    <xf numFmtId="0" fontId="0" fillId="0" borderId="36" xfId="0" applyFont="1" applyBorder="1" applyAlignment="1" applyProtection="1">
      <alignment horizontal="center" vertical="center"/>
    </xf>
    <xf numFmtId="0" fontId="8" fillId="13" borderId="51" xfId="0" applyFont="1" applyFill="1" applyBorder="1" applyAlignment="1" applyProtection="1">
      <alignment horizontal="left" vertical="center" wrapText="1" indent="1"/>
    </xf>
    <xf numFmtId="0" fontId="8" fillId="13" borderId="52" xfId="0" applyFont="1" applyFill="1" applyBorder="1" applyAlignment="1" applyProtection="1">
      <alignment horizontal="left" vertical="center" wrapText="1" indent="1"/>
    </xf>
    <xf numFmtId="0" fontId="8" fillId="12" borderId="51" xfId="0" applyFont="1" applyFill="1" applyBorder="1" applyAlignment="1" applyProtection="1">
      <alignment horizontal="left" vertical="center" wrapText="1" indent="1"/>
    </xf>
    <xf numFmtId="0" fontId="8" fillId="12" borderId="52" xfId="0" applyFont="1" applyFill="1" applyBorder="1" applyAlignment="1" applyProtection="1">
      <alignment horizontal="left" vertical="center" wrapText="1" indent="1"/>
    </xf>
    <xf numFmtId="0" fontId="0" fillId="9" borderId="0" xfId="0" applyFill="1" applyBorder="1" applyAlignment="1" applyProtection="1">
      <alignment horizontal="left" vertical="top"/>
      <protection locked="0"/>
    </xf>
  </cellXfs>
  <cellStyles count="4">
    <cellStyle name="Euro" xfId="1"/>
    <cellStyle name="Milliers" xfId="3" builtinId="3"/>
    <cellStyle name="Normal" xfId="0" builtinId="0"/>
    <cellStyle name="Pourcentag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BFBFBF"/>
      <rgbColor rgb="00FF99CC"/>
      <rgbColor rgb="00CC99FF"/>
      <rgbColor rgb="00FFCC99"/>
      <rgbColor rgb="003366FF"/>
      <rgbColor rgb="0033CCCC"/>
      <rgbColor rgb="0099CC00"/>
      <rgbColor rgb="00FFCC00"/>
      <rgbColor rgb="00FF9900"/>
      <rgbColor rgb="00FF6600"/>
      <rgbColor rgb="00666699"/>
      <rgbColor rgb="009999B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B1:H48"/>
  <sheetViews>
    <sheetView zoomScale="110" zoomScaleNormal="110" workbookViewId="0">
      <selection activeCell="D24" sqref="D24"/>
    </sheetView>
  </sheetViews>
  <sheetFormatPr baseColWidth="10" defaultRowHeight="21" customHeight="1" x14ac:dyDescent="0.2"/>
  <cols>
    <col min="1" max="1" width="2.42578125" style="1" customWidth="1"/>
    <col min="2" max="2" width="30.5703125" style="2" customWidth="1"/>
    <col min="3" max="3" width="24.140625" style="1" customWidth="1"/>
    <col min="4" max="6" width="15.7109375" style="1" customWidth="1"/>
    <col min="7" max="7" width="24.85546875" style="1" customWidth="1"/>
    <col min="8" max="8" width="13.140625" style="1" customWidth="1"/>
    <col min="9" max="9" width="10.42578125" style="1" customWidth="1"/>
    <col min="10" max="16384" width="11.42578125" style="1"/>
  </cols>
  <sheetData>
    <row r="1" spans="2:8" ht="10.5" customHeight="1" x14ac:dyDescent="0.2"/>
    <row r="2" spans="2:8" ht="21" customHeight="1" x14ac:dyDescent="0.25">
      <c r="B2" s="207" t="s">
        <v>9</v>
      </c>
      <c r="C2" s="207"/>
      <c r="D2" s="207"/>
      <c r="E2" s="207"/>
      <c r="F2" s="207"/>
      <c r="G2" s="207"/>
      <c r="H2" s="3"/>
    </row>
    <row r="3" spans="2:8" ht="4.5" customHeight="1" x14ac:dyDescent="0.2">
      <c r="B3" s="3"/>
      <c r="C3" s="3"/>
      <c r="D3" s="3"/>
      <c r="E3" s="3"/>
      <c r="F3" s="3"/>
      <c r="G3" s="3"/>
      <c r="H3" s="3"/>
    </row>
    <row r="4" spans="2:8" ht="26.25" customHeight="1" x14ac:dyDescent="0.2">
      <c r="B4" s="208" t="s">
        <v>10</v>
      </c>
      <c r="C4" s="208"/>
      <c r="D4" s="208"/>
      <c r="E4" s="208"/>
      <c r="F4" s="208"/>
      <c r="G4" s="208"/>
      <c r="H4" s="3"/>
    </row>
    <row r="5" spans="2:8" ht="6.75" customHeight="1" x14ac:dyDescent="0.2">
      <c r="B5" s="16"/>
      <c r="C5" s="17"/>
      <c r="D5" s="17"/>
      <c r="E5" s="17"/>
      <c r="F5" s="18"/>
      <c r="G5" s="18"/>
    </row>
    <row r="6" spans="2:8" ht="17.25" customHeight="1" x14ac:dyDescent="0.2">
      <c r="B6" s="209" t="s">
        <v>1</v>
      </c>
      <c r="C6" s="210" t="s">
        <v>11</v>
      </c>
      <c r="D6" s="211" t="s">
        <v>12</v>
      </c>
      <c r="E6" s="211"/>
      <c r="F6" s="211"/>
      <c r="G6" s="212" t="s">
        <v>13</v>
      </c>
    </row>
    <row r="7" spans="2:8" ht="38.25" customHeight="1" x14ac:dyDescent="0.2">
      <c r="B7" s="209"/>
      <c r="C7" s="210"/>
      <c r="D7" s="19" t="s">
        <v>14</v>
      </c>
      <c r="E7" s="20" t="s">
        <v>15</v>
      </c>
      <c r="F7" s="20" t="s">
        <v>16</v>
      </c>
      <c r="G7" s="212"/>
    </row>
    <row r="8" spans="2:8" ht="17.25" customHeight="1" x14ac:dyDescent="0.2">
      <c r="B8" s="21"/>
      <c r="C8" s="22" t="s">
        <v>17</v>
      </c>
      <c r="D8" s="23" t="s">
        <v>18</v>
      </c>
      <c r="E8" s="23" t="s">
        <v>19</v>
      </c>
      <c r="F8" s="23" t="s">
        <v>20</v>
      </c>
      <c r="G8" s="24" t="s">
        <v>21</v>
      </c>
    </row>
    <row r="9" spans="2:8" ht="24.95" customHeight="1" x14ac:dyDescent="0.2">
      <c r="B9" s="25" t="s">
        <v>22</v>
      </c>
      <c r="C9" s="26"/>
      <c r="D9" s="27"/>
      <c r="E9" s="27"/>
      <c r="F9" s="28">
        <f>IF(E9=0,0,D9/E9)</f>
        <v>0</v>
      </c>
      <c r="G9" s="29">
        <f t="shared" ref="G9:G17" si="0">C9*F9</f>
        <v>0</v>
      </c>
    </row>
    <row r="10" spans="2:8" ht="24.95" customHeight="1" x14ac:dyDescent="0.2">
      <c r="B10" s="30" t="s">
        <v>23</v>
      </c>
      <c r="C10" s="31"/>
      <c r="D10" s="32"/>
      <c r="E10" s="32"/>
      <c r="F10" s="33">
        <f>IF(E10=0,0,D10/E10)</f>
        <v>0</v>
      </c>
      <c r="G10" s="34">
        <f t="shared" si="0"/>
        <v>0</v>
      </c>
    </row>
    <row r="11" spans="2:8" ht="24.95" customHeight="1" x14ac:dyDescent="0.2">
      <c r="B11" s="35" t="s">
        <v>24</v>
      </c>
      <c r="C11" s="31"/>
      <c r="D11" s="32"/>
      <c r="E11" s="32"/>
      <c r="F11" s="33">
        <f>IF(E11=0,0,D11/E11)</f>
        <v>0</v>
      </c>
      <c r="G11" s="34">
        <f t="shared" si="0"/>
        <v>0</v>
      </c>
    </row>
    <row r="12" spans="2:8" ht="24.95" customHeight="1" x14ac:dyDescent="0.2">
      <c r="B12" s="30" t="s">
        <v>25</v>
      </c>
      <c r="C12" s="31"/>
      <c r="D12" s="32"/>
      <c r="E12" s="32"/>
      <c r="F12" s="33">
        <f>IF(E12=0,0,D12/E12)</f>
        <v>0</v>
      </c>
      <c r="G12" s="34">
        <f t="shared" si="0"/>
        <v>0</v>
      </c>
    </row>
    <row r="13" spans="2:8" ht="24.95" customHeight="1" x14ac:dyDescent="0.2">
      <c r="B13" s="30" t="s">
        <v>7</v>
      </c>
      <c r="C13" s="31"/>
      <c r="D13" s="32"/>
      <c r="E13" s="32"/>
      <c r="F13" s="33">
        <f>IF(E13=0,0,D13/E13)</f>
        <v>0</v>
      </c>
      <c r="G13" s="34">
        <f t="shared" si="0"/>
        <v>0</v>
      </c>
    </row>
    <row r="14" spans="2:8" ht="24.95" customHeight="1" x14ac:dyDescent="0.2">
      <c r="B14" s="35" t="s">
        <v>8</v>
      </c>
      <c r="C14" s="31"/>
      <c r="D14" s="32"/>
      <c r="E14" s="32"/>
      <c r="F14" s="33"/>
      <c r="G14" s="34">
        <f t="shared" si="0"/>
        <v>0</v>
      </c>
    </row>
    <row r="15" spans="2:8" ht="24.95" customHeight="1" x14ac:dyDescent="0.2">
      <c r="B15" s="30" t="s">
        <v>26</v>
      </c>
      <c r="C15" s="31"/>
      <c r="D15" s="32"/>
      <c r="E15" s="32"/>
      <c r="F15" s="33">
        <f>IF(E15=0,0,D15/E15)</f>
        <v>0</v>
      </c>
      <c r="G15" s="34">
        <f t="shared" si="0"/>
        <v>0</v>
      </c>
    </row>
    <row r="16" spans="2:8" ht="24.95" customHeight="1" x14ac:dyDescent="0.2">
      <c r="B16" s="30" t="s">
        <v>27</v>
      </c>
      <c r="C16" s="31"/>
      <c r="D16" s="32"/>
      <c r="E16" s="32"/>
      <c r="F16" s="33">
        <f>IF(E16=0,0,D16/E16)</f>
        <v>0</v>
      </c>
      <c r="G16" s="34">
        <f t="shared" si="0"/>
        <v>0</v>
      </c>
    </row>
    <row r="17" spans="2:7" ht="24.95" customHeight="1" x14ac:dyDescent="0.2">
      <c r="B17" s="36" t="s">
        <v>28</v>
      </c>
      <c r="C17" s="37"/>
      <c r="D17" s="38"/>
      <c r="E17" s="38"/>
      <c r="F17" s="39">
        <f>IF(E17=0,0,D17/E17)</f>
        <v>0</v>
      </c>
      <c r="G17" s="40">
        <f t="shared" si="0"/>
        <v>0</v>
      </c>
    </row>
    <row r="18" spans="2:7" s="41" customFormat="1" ht="30" customHeight="1" x14ac:dyDescent="0.2">
      <c r="B18" s="42" t="s">
        <v>29</v>
      </c>
      <c r="C18" s="43">
        <f>SUM(C9:C17)</f>
        <v>0</v>
      </c>
      <c r="D18" s="44"/>
      <c r="E18" s="44"/>
      <c r="F18" s="45"/>
      <c r="G18" s="46">
        <f>SUM(G9:G17)</f>
        <v>0</v>
      </c>
    </row>
    <row r="19" spans="2:7" ht="24.95" customHeight="1" x14ac:dyDescent="0.2">
      <c r="B19" s="47" t="s">
        <v>22</v>
      </c>
      <c r="C19" s="48"/>
      <c r="D19" s="49"/>
      <c r="E19" s="49"/>
      <c r="F19" s="50">
        <f t="shared" ref="F19:F27" si="1">IF(E19=0,0,D19/E19)</f>
        <v>0</v>
      </c>
      <c r="G19" s="51">
        <f t="shared" ref="G19:G27" si="2">C19*F19</f>
        <v>0</v>
      </c>
    </row>
    <row r="20" spans="2:7" ht="24.95" customHeight="1" x14ac:dyDescent="0.2">
      <c r="B20" s="30" t="s">
        <v>23</v>
      </c>
      <c r="C20" s="52"/>
      <c r="D20" s="32"/>
      <c r="E20" s="32"/>
      <c r="F20" s="33">
        <f t="shared" si="1"/>
        <v>0</v>
      </c>
      <c r="G20" s="34">
        <f t="shared" si="2"/>
        <v>0</v>
      </c>
    </row>
    <row r="21" spans="2:7" ht="24.95" customHeight="1" x14ac:dyDescent="0.2">
      <c r="B21" s="35" t="s">
        <v>24</v>
      </c>
      <c r="C21" s="52"/>
      <c r="D21" s="32"/>
      <c r="E21" s="32"/>
      <c r="F21" s="33">
        <f t="shared" si="1"/>
        <v>0</v>
      </c>
      <c r="G21" s="34">
        <f t="shared" si="2"/>
        <v>0</v>
      </c>
    </row>
    <row r="22" spans="2:7" ht="24.95" customHeight="1" x14ac:dyDescent="0.2">
      <c r="B22" s="30" t="s">
        <v>25</v>
      </c>
      <c r="C22" s="52"/>
      <c r="D22" s="32"/>
      <c r="E22" s="32"/>
      <c r="F22" s="33">
        <f t="shared" si="1"/>
        <v>0</v>
      </c>
      <c r="G22" s="34">
        <f t="shared" si="2"/>
        <v>0</v>
      </c>
    </row>
    <row r="23" spans="2:7" ht="24.95" customHeight="1" x14ac:dyDescent="0.2">
      <c r="B23" s="30" t="s">
        <v>7</v>
      </c>
      <c r="C23" s="52"/>
      <c r="D23" s="32"/>
      <c r="E23" s="32"/>
      <c r="F23" s="33">
        <f t="shared" si="1"/>
        <v>0</v>
      </c>
      <c r="G23" s="34">
        <f t="shared" si="2"/>
        <v>0</v>
      </c>
    </row>
    <row r="24" spans="2:7" ht="24.95" customHeight="1" x14ac:dyDescent="0.2">
      <c r="B24" s="35" t="s">
        <v>8</v>
      </c>
      <c r="C24" s="52"/>
      <c r="D24" s="32"/>
      <c r="E24" s="32"/>
      <c r="F24" s="33">
        <f t="shared" si="1"/>
        <v>0</v>
      </c>
      <c r="G24" s="34">
        <f t="shared" si="2"/>
        <v>0</v>
      </c>
    </row>
    <row r="25" spans="2:7" ht="24.95" customHeight="1" x14ac:dyDescent="0.2">
      <c r="B25" s="30" t="s">
        <v>26</v>
      </c>
      <c r="C25" s="52"/>
      <c r="D25" s="32"/>
      <c r="E25" s="32"/>
      <c r="F25" s="33">
        <f t="shared" si="1"/>
        <v>0</v>
      </c>
      <c r="G25" s="34">
        <f t="shared" si="2"/>
        <v>0</v>
      </c>
    </row>
    <row r="26" spans="2:7" ht="24.95" customHeight="1" x14ac:dyDescent="0.2">
      <c r="B26" s="30" t="s">
        <v>27</v>
      </c>
      <c r="C26" s="52"/>
      <c r="D26" s="32"/>
      <c r="E26" s="32"/>
      <c r="F26" s="33">
        <f t="shared" si="1"/>
        <v>0</v>
      </c>
      <c r="G26" s="34">
        <f t="shared" si="2"/>
        <v>0</v>
      </c>
    </row>
    <row r="27" spans="2:7" ht="24.95" customHeight="1" x14ac:dyDescent="0.2">
      <c r="B27" s="36" t="s">
        <v>28</v>
      </c>
      <c r="C27" s="53"/>
      <c r="D27" s="38"/>
      <c r="E27" s="38"/>
      <c r="F27" s="39">
        <f t="shared" si="1"/>
        <v>0</v>
      </c>
      <c r="G27" s="40">
        <f t="shared" si="2"/>
        <v>0</v>
      </c>
    </row>
    <row r="28" spans="2:7" s="41" customFormat="1" ht="30" customHeight="1" x14ac:dyDescent="0.2">
      <c r="B28" s="54" t="s">
        <v>30</v>
      </c>
      <c r="C28" s="55">
        <f>SUM(C19:C27)</f>
        <v>0</v>
      </c>
      <c r="D28" s="56"/>
      <c r="E28" s="56"/>
      <c r="F28" s="57"/>
      <c r="G28" s="58">
        <f>SUM(G19:G27)</f>
        <v>0</v>
      </c>
    </row>
    <row r="29" spans="2:7" s="41" customFormat="1" ht="30" customHeight="1" x14ac:dyDescent="0.2">
      <c r="B29" s="59" t="s">
        <v>6</v>
      </c>
      <c r="C29" s="60">
        <f>C18+C28</f>
        <v>0</v>
      </c>
      <c r="D29" s="61"/>
      <c r="E29" s="61"/>
      <c r="F29" s="62"/>
      <c r="G29" s="63">
        <f>G18+G28</f>
        <v>0</v>
      </c>
    </row>
    <row r="30" spans="2:7" ht="18" customHeight="1" x14ac:dyDescent="0.2">
      <c r="B30" s="16" t="s">
        <v>31</v>
      </c>
    </row>
    <row r="31" spans="2:7" ht="39" customHeight="1" x14ac:dyDescent="0.2">
      <c r="B31" s="64" t="s">
        <v>32</v>
      </c>
    </row>
    <row r="32" spans="2:7" ht="93.75" customHeight="1" x14ac:dyDescent="0.2">
      <c r="B32" s="205"/>
      <c r="C32" s="205"/>
      <c r="D32" s="205"/>
      <c r="E32" s="205"/>
      <c r="F32" s="205"/>
      <c r="G32" s="205"/>
    </row>
    <row r="33" spans="2:7" ht="42" customHeight="1" x14ac:dyDescent="0.2">
      <c r="B33" s="64" t="s">
        <v>33</v>
      </c>
    </row>
    <row r="34" spans="2:7" ht="21" customHeight="1" x14ac:dyDescent="0.2">
      <c r="B34" s="205"/>
      <c r="C34" s="205"/>
      <c r="D34" s="205"/>
      <c r="E34" s="205"/>
      <c r="F34" s="205"/>
      <c r="G34" s="205"/>
    </row>
    <row r="35" spans="2:7" ht="70.5" customHeight="1" x14ac:dyDescent="0.2">
      <c r="B35" s="205"/>
      <c r="C35" s="205"/>
      <c r="D35" s="205"/>
      <c r="E35" s="205"/>
      <c r="F35" s="205"/>
      <c r="G35" s="205"/>
    </row>
    <row r="36" spans="2:7" ht="14.25" customHeight="1" x14ac:dyDescent="0.2">
      <c r="B36" s="13"/>
    </row>
    <row r="37" spans="2:7" ht="12.75" customHeight="1" x14ac:dyDescent="0.2">
      <c r="B37" s="65" t="s">
        <v>34</v>
      </c>
    </row>
    <row r="38" spans="2:7" ht="8.25" customHeight="1" x14ac:dyDescent="0.2">
      <c r="B38" s="1"/>
    </row>
    <row r="39" spans="2:7" ht="61.5" customHeight="1" x14ac:dyDescent="0.2">
      <c r="B39" s="66" t="s">
        <v>35</v>
      </c>
      <c r="C39" s="206" t="s">
        <v>36</v>
      </c>
      <c r="D39" s="206"/>
      <c r="E39" s="206"/>
      <c r="F39" s="206"/>
      <c r="G39" s="206"/>
    </row>
    <row r="40" spans="2:7" ht="55.5" customHeight="1" x14ac:dyDescent="0.2">
      <c r="B40" s="67" t="s">
        <v>22</v>
      </c>
      <c r="C40" s="68" t="s">
        <v>37</v>
      </c>
      <c r="D40" s="203" t="s">
        <v>38</v>
      </c>
      <c r="E40" s="203"/>
      <c r="F40" s="203"/>
      <c r="G40" s="203"/>
    </row>
    <row r="41" spans="2:7" ht="16.5" customHeight="1" x14ac:dyDescent="0.2">
      <c r="B41" s="35" t="s">
        <v>23</v>
      </c>
      <c r="C41" s="68">
        <v>60</v>
      </c>
      <c r="D41" s="203" t="s">
        <v>39</v>
      </c>
      <c r="E41" s="203"/>
      <c r="F41" s="203"/>
      <c r="G41" s="203"/>
    </row>
    <row r="42" spans="2:7" ht="16.5" customHeight="1" x14ac:dyDescent="0.2">
      <c r="B42" s="35" t="s">
        <v>24</v>
      </c>
      <c r="C42" s="68" t="s">
        <v>40</v>
      </c>
      <c r="D42" s="203"/>
      <c r="E42" s="203"/>
      <c r="F42" s="203"/>
      <c r="G42" s="203"/>
    </row>
    <row r="43" spans="2:7" ht="16.5" customHeight="1" x14ac:dyDescent="0.2">
      <c r="B43" s="35" t="s">
        <v>25</v>
      </c>
      <c r="C43" s="68">
        <v>605</v>
      </c>
      <c r="D43" s="203"/>
      <c r="E43" s="203"/>
      <c r="F43" s="203"/>
      <c r="G43" s="203"/>
    </row>
    <row r="44" spans="2:7" ht="16.5" customHeight="1" x14ac:dyDescent="0.2">
      <c r="B44" s="30" t="s">
        <v>7</v>
      </c>
      <c r="C44" s="68" t="s">
        <v>41</v>
      </c>
      <c r="D44" s="203"/>
      <c r="E44" s="203"/>
      <c r="F44" s="203"/>
      <c r="G44" s="203"/>
    </row>
    <row r="45" spans="2:7" ht="16.5" customHeight="1" x14ac:dyDescent="0.2">
      <c r="B45" s="35" t="s">
        <v>8</v>
      </c>
      <c r="C45" s="68" t="s">
        <v>42</v>
      </c>
      <c r="D45" s="203"/>
      <c r="E45" s="203"/>
      <c r="F45" s="203"/>
      <c r="G45" s="203"/>
    </row>
    <row r="46" spans="2:7" ht="16.5" customHeight="1" x14ac:dyDescent="0.2">
      <c r="B46" s="35" t="s">
        <v>26</v>
      </c>
      <c r="C46" s="68">
        <v>626</v>
      </c>
      <c r="D46" s="203"/>
      <c r="E46" s="203"/>
      <c r="F46" s="203"/>
      <c r="G46" s="203"/>
    </row>
    <row r="47" spans="2:7" ht="16.5" customHeight="1" x14ac:dyDescent="0.2">
      <c r="B47" s="35" t="s">
        <v>27</v>
      </c>
      <c r="C47" s="68">
        <v>63</v>
      </c>
      <c r="D47" s="203" t="s">
        <v>43</v>
      </c>
      <c r="E47" s="203"/>
      <c r="F47" s="203"/>
      <c r="G47" s="203"/>
    </row>
    <row r="48" spans="2:7" ht="103.5" customHeight="1" x14ac:dyDescent="0.2">
      <c r="B48" s="69" t="s">
        <v>44</v>
      </c>
      <c r="C48" s="70">
        <v>6811</v>
      </c>
      <c r="D48" s="204" t="s">
        <v>45</v>
      </c>
      <c r="E48" s="204"/>
      <c r="F48" s="204"/>
      <c r="G48" s="204"/>
    </row>
  </sheetData>
  <sheetProtection sheet="1"/>
  <mergeCells count="18">
    <mergeCell ref="B2:G2"/>
    <mergeCell ref="B4:G4"/>
    <mergeCell ref="B6:B7"/>
    <mergeCell ref="C6:C7"/>
    <mergeCell ref="D6:F6"/>
    <mergeCell ref="G6:G7"/>
    <mergeCell ref="D45:G45"/>
    <mergeCell ref="D46:G46"/>
    <mergeCell ref="D47:G47"/>
    <mergeCell ref="D48:G48"/>
    <mergeCell ref="B32:G32"/>
    <mergeCell ref="B34:G35"/>
    <mergeCell ref="C39:G39"/>
    <mergeCell ref="D40:G40"/>
    <mergeCell ref="D41:G41"/>
    <mergeCell ref="D42:G42"/>
    <mergeCell ref="D43:G43"/>
    <mergeCell ref="D44:G44"/>
  </mergeCells>
  <phoneticPr fontId="11" type="noConversion"/>
  <pageMargins left="0.15972222222222221" right="0.15" top="0.25972222222222224" bottom="0.35" header="0.51180555555555551" footer="0.1701388888888889"/>
  <pageSetup paperSize="9" firstPageNumber="0" orientation="portrait" horizontalDpi="300" verticalDpi="300"/>
  <headerFooter alignWithMargins="0">
    <oddFooter>&amp;LObjectif Compétitivité régionale et emploi (2007-2013) /  Demande de subvention FSE&amp;R&amp;D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25"/>
  <sheetViews>
    <sheetView tabSelected="1" topLeftCell="A7" zoomScale="90" zoomScaleNormal="90" workbookViewId="0">
      <selection activeCell="K22" sqref="K22"/>
    </sheetView>
  </sheetViews>
  <sheetFormatPr baseColWidth="10" defaultRowHeight="12.75" x14ac:dyDescent="0.2"/>
  <cols>
    <col min="1" max="1" width="21.5703125" customWidth="1"/>
    <col min="2" max="2" width="51" customWidth="1"/>
    <col min="3" max="5" width="17.28515625" customWidth="1"/>
  </cols>
  <sheetData>
    <row r="4" spans="1:6" s="4" customFormat="1" ht="25.5" x14ac:dyDescent="0.35">
      <c r="B4" s="218" t="s">
        <v>59</v>
      </c>
      <c r="C4" s="218"/>
      <c r="D4" s="218"/>
      <c r="E4" s="218"/>
      <c r="F4" s="218"/>
    </row>
    <row r="5" spans="1:6" s="4" customFormat="1" ht="25.5" x14ac:dyDescent="0.35">
      <c r="B5" s="6"/>
    </row>
    <row r="6" spans="1:6" s="4" customFormat="1" x14ac:dyDescent="0.2">
      <c r="B6" s="5"/>
    </row>
    <row r="7" spans="1:6" s="4" customFormat="1" ht="20.25" x14ac:dyDescent="0.3">
      <c r="B7" s="219" t="s">
        <v>60</v>
      </c>
      <c r="C7" s="219"/>
      <c r="D7" s="219"/>
      <c r="E7" s="219"/>
      <c r="F7" s="219"/>
    </row>
    <row r="8" spans="1:6" s="4" customFormat="1" ht="16.5" customHeight="1" x14ac:dyDescent="0.3">
      <c r="B8" s="7"/>
      <c r="E8" s="112"/>
    </row>
    <row r="9" spans="1:6" s="4" customFormat="1" ht="16.5" customHeight="1" x14ac:dyDescent="0.3">
      <c r="B9" s="7"/>
      <c r="E9" s="112"/>
    </row>
    <row r="10" spans="1:6" s="4" customFormat="1" ht="16.5" customHeight="1" x14ac:dyDescent="0.3">
      <c r="A10" s="147" t="s">
        <v>73</v>
      </c>
      <c r="B10" s="7"/>
      <c r="E10" s="112"/>
    </row>
    <row r="11" spans="1:6" s="4" customFormat="1" ht="16.5" customHeight="1" thickBot="1" x14ac:dyDescent="0.25">
      <c r="B11" s="9"/>
      <c r="E11" s="8"/>
    </row>
    <row r="12" spans="1:6" s="4" customFormat="1" ht="19.5" customHeight="1" thickBot="1" x14ac:dyDescent="0.25">
      <c r="B12" s="9"/>
      <c r="C12" s="213"/>
      <c r="D12" s="213"/>
      <c r="E12" s="214"/>
      <c r="F12" s="10"/>
    </row>
    <row r="13" spans="1:6" s="4" customFormat="1" ht="24.75" customHeight="1" thickBot="1" x14ac:dyDescent="0.25">
      <c r="B13" s="145" t="s">
        <v>1</v>
      </c>
      <c r="C13" s="146">
        <v>2022</v>
      </c>
      <c r="D13" s="146">
        <v>2023</v>
      </c>
      <c r="E13" s="146">
        <v>2024</v>
      </c>
      <c r="F13" s="146" t="s">
        <v>2</v>
      </c>
    </row>
    <row r="14" spans="1:6" s="4" customFormat="1" ht="37.5" customHeight="1" x14ac:dyDescent="0.2">
      <c r="A14" s="215" t="s">
        <v>70</v>
      </c>
      <c r="B14" s="137" t="s">
        <v>64</v>
      </c>
      <c r="C14" s="124">
        <f t="shared" ref="C14:F14" si="0">SUM(C15:C17)</f>
        <v>0</v>
      </c>
      <c r="D14" s="124">
        <f t="shared" si="0"/>
        <v>0</v>
      </c>
      <c r="E14" s="124">
        <f t="shared" si="0"/>
        <v>0</v>
      </c>
      <c r="F14" s="124">
        <f t="shared" si="0"/>
        <v>0</v>
      </c>
    </row>
    <row r="15" spans="1:6" s="4" customFormat="1" ht="37.5" customHeight="1" x14ac:dyDescent="0.2">
      <c r="A15" s="216"/>
      <c r="B15" s="138" t="s">
        <v>65</v>
      </c>
      <c r="C15" s="127"/>
      <c r="D15" s="127"/>
      <c r="E15" s="126"/>
      <c r="F15" s="125"/>
    </row>
    <row r="16" spans="1:6" s="4" customFormat="1" ht="37.5" customHeight="1" x14ac:dyDescent="0.2">
      <c r="A16" s="216"/>
      <c r="B16" s="139" t="s">
        <v>66</v>
      </c>
      <c r="C16" s="129"/>
      <c r="D16" s="129"/>
      <c r="E16" s="128"/>
      <c r="F16" s="122"/>
    </row>
    <row r="17" spans="1:6" s="4" customFormat="1" ht="37.5" customHeight="1" x14ac:dyDescent="0.2">
      <c r="A17" s="216"/>
      <c r="B17" s="140" t="s">
        <v>67</v>
      </c>
      <c r="C17" s="131"/>
      <c r="D17" s="131"/>
      <c r="E17" s="130"/>
      <c r="F17" s="117"/>
    </row>
    <row r="18" spans="1:6" s="4" customFormat="1" ht="37.5" customHeight="1" x14ac:dyDescent="0.2">
      <c r="A18" s="216"/>
      <c r="B18" s="141" t="s">
        <v>3</v>
      </c>
      <c r="C18" s="119">
        <f t="shared" ref="C18:F18" si="1">SUM(C19:C20)</f>
        <v>0</v>
      </c>
      <c r="D18" s="119">
        <f t="shared" si="1"/>
        <v>0</v>
      </c>
      <c r="E18" s="119">
        <f t="shared" si="1"/>
        <v>0</v>
      </c>
      <c r="F18" s="119">
        <f t="shared" si="1"/>
        <v>0</v>
      </c>
    </row>
    <row r="19" spans="1:6" s="4" customFormat="1" ht="37.5" customHeight="1" x14ac:dyDescent="0.2">
      <c r="A19" s="216"/>
      <c r="B19" s="138" t="s">
        <v>68</v>
      </c>
      <c r="C19" s="151"/>
      <c r="D19" s="151"/>
      <c r="E19" s="150"/>
      <c r="F19" s="120"/>
    </row>
    <row r="20" spans="1:6" s="4" customFormat="1" ht="37.5" customHeight="1" x14ac:dyDescent="0.2">
      <c r="A20" s="216"/>
      <c r="B20" s="140" t="s">
        <v>69</v>
      </c>
      <c r="C20" s="131"/>
      <c r="D20" s="131"/>
      <c r="E20" s="130"/>
      <c r="F20" s="123"/>
    </row>
    <row r="21" spans="1:6" s="4" customFormat="1" ht="37.5" customHeight="1" x14ac:dyDescent="0.2">
      <c r="A21" s="216"/>
      <c r="B21" s="142" t="s">
        <v>4</v>
      </c>
      <c r="C21" s="133"/>
      <c r="D21" s="133"/>
      <c r="E21" s="132"/>
      <c r="F21" s="118">
        <f>SUM(C21+E21)</f>
        <v>0</v>
      </c>
    </row>
    <row r="22" spans="1:6" s="4" customFormat="1" ht="37.5" customHeight="1" thickBot="1" x14ac:dyDescent="0.25">
      <c r="A22" s="217"/>
      <c r="B22" s="143" t="s">
        <v>5</v>
      </c>
      <c r="C22" s="135"/>
      <c r="D22" s="135"/>
      <c r="E22" s="134"/>
      <c r="F22" s="121">
        <f>SUM(C22+E22)</f>
        <v>0</v>
      </c>
    </row>
    <row r="23" spans="1:6" s="4" customFormat="1" ht="102.75" customHeight="1" thickBot="1" x14ac:dyDescent="0.25">
      <c r="A23" s="136" t="s">
        <v>71</v>
      </c>
      <c r="B23" s="144" t="s">
        <v>72</v>
      </c>
      <c r="C23" s="153"/>
      <c r="D23" s="153"/>
      <c r="E23" s="153"/>
      <c r="F23" s="107">
        <f>SUM(C23+E23)</f>
        <v>0</v>
      </c>
    </row>
    <row r="24" spans="1:6" s="4" customFormat="1" ht="37.5" customHeight="1" thickBot="1" x14ac:dyDescent="0.25">
      <c r="B24" s="148" t="s">
        <v>57</v>
      </c>
      <c r="C24" s="149">
        <f t="shared" ref="C24:F24" si="2">C14+C18+C21+C22+C23</f>
        <v>0</v>
      </c>
      <c r="D24" s="149">
        <f t="shared" si="2"/>
        <v>0</v>
      </c>
      <c r="E24" s="149">
        <f t="shared" si="2"/>
        <v>0</v>
      </c>
      <c r="F24" s="152">
        <f t="shared" si="2"/>
        <v>0</v>
      </c>
    </row>
    <row r="25" spans="1:6" s="4" customFormat="1" ht="10.5" customHeight="1" x14ac:dyDescent="0.2">
      <c r="E25" s="11"/>
    </row>
  </sheetData>
  <mergeCells count="4">
    <mergeCell ref="C12:E12"/>
    <mergeCell ref="A14:A22"/>
    <mergeCell ref="B4:F4"/>
    <mergeCell ref="B7:F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8"/>
  <sheetViews>
    <sheetView workbookViewId="0">
      <selection activeCell="E30" sqref="E30"/>
    </sheetView>
  </sheetViews>
  <sheetFormatPr baseColWidth="10" defaultRowHeight="12.75" x14ac:dyDescent="0.2"/>
  <cols>
    <col min="2" max="2" width="36" customWidth="1"/>
    <col min="6" max="6" width="20.42578125" customWidth="1"/>
  </cols>
  <sheetData>
    <row r="2" spans="1:7" x14ac:dyDescent="0.2">
      <c r="A2" s="200" t="s">
        <v>77</v>
      </c>
    </row>
    <row r="3" spans="1:7" ht="13.5" thickBot="1" x14ac:dyDescent="0.25"/>
    <row r="4" spans="1:7" s="14" customFormat="1" ht="22.5" customHeight="1" thickBot="1" x14ac:dyDescent="0.25">
      <c r="B4" s="72" t="s">
        <v>46</v>
      </c>
      <c r="C4" s="113">
        <v>2022</v>
      </c>
      <c r="D4" s="201">
        <v>2023</v>
      </c>
      <c r="E4" s="113">
        <v>2024</v>
      </c>
      <c r="F4" s="220" t="s">
        <v>2</v>
      </c>
      <c r="G4" s="220"/>
    </row>
    <row r="5" spans="1:7" s="14" customFormat="1" ht="21.75" customHeight="1" thickBot="1" x14ac:dyDescent="0.25">
      <c r="B5" s="73" t="s">
        <v>47</v>
      </c>
      <c r="C5" s="105" t="s">
        <v>61</v>
      </c>
      <c r="D5" s="105" t="s">
        <v>61</v>
      </c>
      <c r="E5" s="99" t="s">
        <v>61</v>
      </c>
      <c r="F5" s="105" t="s">
        <v>61</v>
      </c>
      <c r="G5" s="100" t="s">
        <v>0</v>
      </c>
    </row>
    <row r="6" spans="1:7" s="14" customFormat="1" ht="22.5" customHeight="1" thickBot="1" x14ac:dyDescent="0.25">
      <c r="B6" s="108" t="s">
        <v>48</v>
      </c>
      <c r="C6" s="156"/>
      <c r="D6" s="156"/>
      <c r="E6" s="167"/>
      <c r="F6" s="166">
        <f>SUM(C6+E6)</f>
        <v>0</v>
      </c>
      <c r="G6" s="106"/>
    </row>
    <row r="7" spans="1:7" s="15" customFormat="1" ht="22.5" customHeight="1" thickBot="1" x14ac:dyDescent="0.25">
      <c r="B7" s="221" t="s">
        <v>49</v>
      </c>
      <c r="C7" s="222"/>
      <c r="D7" s="222"/>
      <c r="E7" s="222"/>
      <c r="F7" s="155">
        <f>SUM(F8:F13)</f>
        <v>0</v>
      </c>
      <c r="G7" s="154"/>
    </row>
    <row r="8" spans="1:7" s="14" customFormat="1" ht="22.5" customHeight="1" x14ac:dyDescent="0.2">
      <c r="B8" s="104"/>
      <c r="C8" s="157"/>
      <c r="D8" s="157"/>
      <c r="E8" s="158"/>
      <c r="F8" s="159">
        <f t="shared" ref="F8:F14" si="0">SUM(C8:E8)</f>
        <v>0</v>
      </c>
      <c r="G8" s="160"/>
    </row>
    <row r="9" spans="1:7" s="14" customFormat="1" ht="22.5" customHeight="1" x14ac:dyDescent="0.2">
      <c r="B9" s="102"/>
      <c r="C9" s="161"/>
      <c r="D9" s="161"/>
      <c r="E9" s="162"/>
      <c r="F9" s="163">
        <f t="shared" si="0"/>
        <v>0</v>
      </c>
      <c r="G9" s="98"/>
    </row>
    <row r="10" spans="1:7" s="14" customFormat="1" ht="23.25" customHeight="1" x14ac:dyDescent="0.2">
      <c r="B10" s="102"/>
      <c r="C10" s="161"/>
      <c r="D10" s="161"/>
      <c r="E10" s="162"/>
      <c r="F10" s="163">
        <f t="shared" si="0"/>
        <v>0</v>
      </c>
      <c r="G10" s="98"/>
    </row>
    <row r="11" spans="1:7" s="14" customFormat="1" ht="22.5" customHeight="1" x14ac:dyDescent="0.2">
      <c r="B11" s="102"/>
      <c r="C11" s="161"/>
      <c r="D11" s="161"/>
      <c r="E11" s="162"/>
      <c r="F11" s="163">
        <f t="shared" si="0"/>
        <v>0</v>
      </c>
      <c r="G11" s="98"/>
    </row>
    <row r="12" spans="1:7" s="14" customFormat="1" ht="22.5" customHeight="1" x14ac:dyDescent="0.2">
      <c r="B12" s="102"/>
      <c r="C12" s="161"/>
      <c r="D12" s="161"/>
      <c r="E12" s="162"/>
      <c r="F12" s="163">
        <f t="shared" si="0"/>
        <v>0</v>
      </c>
      <c r="G12" s="98"/>
    </row>
    <row r="13" spans="1:7" s="14" customFormat="1" ht="22.5" customHeight="1" x14ac:dyDescent="0.2">
      <c r="B13" s="102"/>
      <c r="C13" s="161"/>
      <c r="D13" s="161"/>
      <c r="E13" s="162"/>
      <c r="F13" s="163">
        <f t="shared" si="0"/>
        <v>0</v>
      </c>
      <c r="G13" s="98"/>
    </row>
    <row r="14" spans="1:7" s="14" customFormat="1" ht="22.5" customHeight="1" thickBot="1" x14ac:dyDescent="0.25">
      <c r="B14" s="103"/>
      <c r="C14" s="164"/>
      <c r="D14" s="164"/>
      <c r="E14" s="165"/>
      <c r="F14" s="168">
        <f t="shared" si="0"/>
        <v>0</v>
      </c>
      <c r="G14" s="109"/>
    </row>
    <row r="15" spans="1:7" s="15" customFormat="1" ht="22.5" customHeight="1" thickBot="1" x14ac:dyDescent="0.25">
      <c r="B15" s="226" t="s">
        <v>50</v>
      </c>
      <c r="C15" s="227"/>
      <c r="D15" s="227"/>
      <c r="E15" s="227"/>
      <c r="F15" s="169">
        <f>SUM(F16:F20)</f>
        <v>0</v>
      </c>
      <c r="G15" s="170"/>
    </row>
    <row r="16" spans="1:7" s="14" customFormat="1" ht="22.5" customHeight="1" x14ac:dyDescent="0.2">
      <c r="B16" s="104"/>
      <c r="C16" s="171"/>
      <c r="D16" s="171"/>
      <c r="E16" s="172"/>
      <c r="F16" s="173">
        <f>SUM(C16:E16)</f>
        <v>0</v>
      </c>
      <c r="G16" s="174"/>
    </row>
    <row r="17" spans="2:11" s="14" customFormat="1" ht="22.5" customHeight="1" x14ac:dyDescent="0.2">
      <c r="B17" s="104"/>
      <c r="C17" s="175"/>
      <c r="D17" s="175"/>
      <c r="E17" s="176"/>
      <c r="F17" s="177">
        <f>SUM(C17:E17)</f>
        <v>0</v>
      </c>
      <c r="G17" s="178"/>
    </row>
    <row r="18" spans="2:11" s="14" customFormat="1" ht="22.5" customHeight="1" x14ac:dyDescent="0.2">
      <c r="B18" s="104"/>
      <c r="C18" s="175"/>
      <c r="D18" s="175"/>
      <c r="E18" s="176"/>
      <c r="F18" s="177">
        <f>SUM(C18:E18)</f>
        <v>0</v>
      </c>
      <c r="G18" s="178"/>
    </row>
    <row r="19" spans="2:11" s="14" customFormat="1" ht="22.5" customHeight="1" x14ac:dyDescent="0.2">
      <c r="B19" s="102"/>
      <c r="C19" s="175"/>
      <c r="D19" s="175"/>
      <c r="E19" s="176"/>
      <c r="F19" s="177">
        <f>SUM(C19:E19)</f>
        <v>0</v>
      </c>
      <c r="G19" s="178"/>
    </row>
    <row r="20" spans="2:11" s="14" customFormat="1" ht="22.5" customHeight="1" thickBot="1" x14ac:dyDescent="0.25">
      <c r="B20" s="103"/>
      <c r="C20" s="179"/>
      <c r="D20" s="179"/>
      <c r="E20" s="180"/>
      <c r="F20" s="182">
        <f>SUM(C20:E20)</f>
        <v>0</v>
      </c>
      <c r="G20" s="181"/>
    </row>
    <row r="21" spans="2:11" s="14" customFormat="1" ht="22.5" customHeight="1" thickBot="1" x14ac:dyDescent="0.25">
      <c r="B21" s="228" t="s">
        <v>62</v>
      </c>
      <c r="C21" s="229"/>
      <c r="D21" s="229"/>
      <c r="E21" s="229"/>
      <c r="F21" s="183">
        <f>SUM(F22:F23)</f>
        <v>0</v>
      </c>
      <c r="G21" s="184"/>
    </row>
    <row r="22" spans="2:11" s="14" customFormat="1" ht="22.5" customHeight="1" x14ac:dyDescent="0.2">
      <c r="B22" s="12"/>
      <c r="C22" s="157"/>
      <c r="D22" s="157"/>
      <c r="E22" s="158"/>
      <c r="F22" s="159">
        <f t="shared" ref="F22:F27" si="1">SUM(C22:E22)</f>
        <v>0</v>
      </c>
      <c r="G22" s="185"/>
    </row>
    <row r="23" spans="2:11" s="14" customFormat="1" ht="22.5" customHeight="1" thickBot="1" x14ac:dyDescent="0.25">
      <c r="B23" s="74"/>
      <c r="C23" s="164"/>
      <c r="D23" s="164"/>
      <c r="E23" s="186"/>
      <c r="F23" s="168">
        <f t="shared" si="1"/>
        <v>0</v>
      </c>
      <c r="G23" s="101"/>
    </row>
    <row r="24" spans="2:11" s="14" customFormat="1" ht="22.5" customHeight="1" thickBot="1" x14ac:dyDescent="0.25">
      <c r="B24" s="110" t="s">
        <v>63</v>
      </c>
      <c r="C24" s="187"/>
      <c r="D24" s="187"/>
      <c r="E24" s="167"/>
      <c r="F24" s="188">
        <f t="shared" si="1"/>
        <v>0</v>
      </c>
      <c r="G24" s="189"/>
    </row>
    <row r="25" spans="2:11" s="14" customFormat="1" ht="22.5" customHeight="1" thickBot="1" x14ac:dyDescent="0.25">
      <c r="B25" s="111" t="s">
        <v>51</v>
      </c>
      <c r="C25" s="187"/>
      <c r="D25" s="187"/>
      <c r="E25" s="190"/>
      <c r="F25" s="188">
        <f t="shared" si="1"/>
        <v>0</v>
      </c>
      <c r="G25" s="191"/>
    </row>
    <row r="26" spans="2:11" s="14" customFormat="1" ht="58.5" customHeight="1" thickBot="1" x14ac:dyDescent="0.3">
      <c r="B26" s="192" t="s">
        <v>74</v>
      </c>
      <c r="C26" s="195">
        <f t="shared" ref="C26:E26" si="2">(SUM(C8:C14)+SUM(C16:C20)+SUM(C22:C23)+C24+C25)</f>
        <v>0</v>
      </c>
      <c r="D26" s="195">
        <f t="shared" si="2"/>
        <v>0</v>
      </c>
      <c r="E26" s="195">
        <f t="shared" si="2"/>
        <v>0</v>
      </c>
      <c r="F26" s="196">
        <f t="shared" si="1"/>
        <v>0</v>
      </c>
      <c r="G26" s="193"/>
    </row>
    <row r="27" spans="2:11" s="14" customFormat="1" ht="46.5" customHeight="1" thickBot="1" x14ac:dyDescent="0.3">
      <c r="B27" s="192" t="s">
        <v>75</v>
      </c>
      <c r="C27" s="195">
        <f t="shared" ref="C27:E27" si="3">C6+C26</f>
        <v>0</v>
      </c>
      <c r="D27" s="195">
        <f t="shared" si="3"/>
        <v>0</v>
      </c>
      <c r="E27" s="195">
        <f t="shared" si="3"/>
        <v>0</v>
      </c>
      <c r="F27" s="194">
        <f t="shared" si="1"/>
        <v>0</v>
      </c>
      <c r="G27" s="75"/>
    </row>
    <row r="28" spans="2:11" s="14" customFormat="1" ht="8.25" customHeight="1" x14ac:dyDescent="0.2">
      <c r="B28" s="76"/>
      <c r="C28" s="77"/>
      <c r="D28" s="77"/>
      <c r="E28" s="77"/>
      <c r="F28" s="79"/>
      <c r="G28" s="78"/>
    </row>
    <row r="29" spans="2:11" s="14" customFormat="1" ht="18" customHeight="1" x14ac:dyDescent="0.2">
      <c r="B29" s="79"/>
      <c r="C29" s="79"/>
      <c r="D29" s="79"/>
      <c r="E29" s="79"/>
      <c r="F29" s="81"/>
      <c r="G29" s="79"/>
    </row>
    <row r="30" spans="2:11" s="80" customFormat="1" ht="105" customHeight="1" x14ac:dyDescent="0.2">
      <c r="B30" s="223" t="s">
        <v>76</v>
      </c>
      <c r="C30" s="223"/>
      <c r="D30" s="202"/>
      <c r="E30" s="81"/>
      <c r="F30" s="14"/>
      <c r="G30" s="81"/>
      <c r="H30" s="82"/>
      <c r="I30" s="82"/>
      <c r="J30" s="82"/>
      <c r="K30" s="82"/>
    </row>
    <row r="31" spans="2:11" s="14" customFormat="1" ht="15" x14ac:dyDescent="0.2">
      <c r="B31" s="83" t="s">
        <v>52</v>
      </c>
    </row>
    <row r="32" spans="2:11" s="14" customFormat="1" x14ac:dyDescent="0.2">
      <c r="B32" s="71"/>
    </row>
    <row r="33" spans="2:4" s="14" customFormat="1" x14ac:dyDescent="0.2">
      <c r="B33" s="224"/>
      <c r="C33" s="224"/>
      <c r="D33" s="230"/>
    </row>
    <row r="34" spans="2:4" s="14" customFormat="1" x14ac:dyDescent="0.2">
      <c r="B34" s="224"/>
      <c r="C34" s="224"/>
      <c r="D34" s="230"/>
    </row>
    <row r="35" spans="2:4" s="14" customFormat="1" x14ac:dyDescent="0.2">
      <c r="B35" s="224"/>
      <c r="C35" s="224"/>
      <c r="D35" s="230"/>
    </row>
    <row r="36" spans="2:4" s="14" customFormat="1" x14ac:dyDescent="0.2">
      <c r="B36" s="224"/>
      <c r="C36" s="224"/>
      <c r="D36" s="230"/>
    </row>
    <row r="37" spans="2:4" s="14" customFormat="1" x14ac:dyDescent="0.2">
      <c r="B37" s="224"/>
      <c r="C37" s="224"/>
      <c r="D37" s="230"/>
    </row>
    <row r="38" spans="2:4" s="14" customFormat="1" x14ac:dyDescent="0.2">
      <c r="B38" s="224"/>
      <c r="C38" s="224"/>
      <c r="D38" s="230"/>
    </row>
    <row r="39" spans="2:4" s="14" customFormat="1" x14ac:dyDescent="0.2">
      <c r="B39" s="224"/>
      <c r="C39" s="224"/>
      <c r="D39" s="230"/>
    </row>
    <row r="40" spans="2:4" s="14" customFormat="1" x14ac:dyDescent="0.2">
      <c r="B40" s="224"/>
      <c r="C40" s="224"/>
      <c r="D40" s="230"/>
    </row>
    <row r="41" spans="2:4" s="14" customFormat="1" x14ac:dyDescent="0.2">
      <c r="B41" s="224"/>
      <c r="C41" s="224"/>
      <c r="D41" s="230"/>
    </row>
    <row r="42" spans="2:4" s="14" customFormat="1" x14ac:dyDescent="0.2">
      <c r="B42" s="224"/>
      <c r="C42" s="224"/>
      <c r="D42" s="230"/>
    </row>
    <row r="43" spans="2:4" s="14" customFormat="1" x14ac:dyDescent="0.2">
      <c r="B43" s="71"/>
    </row>
    <row r="44" spans="2:4" s="14" customFormat="1" ht="15.75" x14ac:dyDescent="0.2">
      <c r="B44" s="84" t="s">
        <v>53</v>
      </c>
    </row>
    <row r="45" spans="2:4" s="14" customFormat="1" ht="15" x14ac:dyDescent="0.2">
      <c r="B45" s="85"/>
    </row>
    <row r="46" spans="2:4" s="14" customFormat="1" x14ac:dyDescent="0.2">
      <c r="B46" s="71"/>
    </row>
    <row r="47" spans="2:4" s="14" customFormat="1" x14ac:dyDescent="0.2">
      <c r="B47" s="71" t="s">
        <v>54</v>
      </c>
    </row>
    <row r="48" spans="2:4" s="14" customFormat="1" ht="13.5" customHeight="1" x14ac:dyDescent="0.2">
      <c r="B48" s="71"/>
    </row>
    <row r="49" spans="2:7" s="14" customFormat="1" ht="20.25" customHeight="1" x14ac:dyDescent="0.2">
      <c r="B49" s="225" t="s">
        <v>55</v>
      </c>
    </row>
    <row r="50" spans="2:7" s="14" customFormat="1" ht="20.25" customHeight="1" x14ac:dyDescent="0.2">
      <c r="B50" s="225"/>
    </row>
    <row r="51" spans="2:7" s="14" customFormat="1" ht="21" customHeight="1" x14ac:dyDescent="0.2">
      <c r="B51" s="86"/>
    </row>
    <row r="52" spans="2:7" s="14" customFormat="1" ht="21" customHeight="1" x14ac:dyDescent="0.2">
      <c r="B52" s="87"/>
    </row>
    <row r="53" spans="2:7" s="14" customFormat="1" ht="21" customHeight="1" x14ac:dyDescent="0.2">
      <c r="B53" s="87"/>
    </row>
    <row r="54" spans="2:7" s="14" customFormat="1" ht="21" customHeight="1" x14ac:dyDescent="0.2">
      <c r="B54" s="87"/>
    </row>
    <row r="55" spans="2:7" s="14" customFormat="1" ht="21" customHeight="1" x14ac:dyDescent="0.2">
      <c r="B55" s="87"/>
    </row>
    <row r="56" spans="2:7" s="14" customFormat="1" ht="21" customHeight="1" x14ac:dyDescent="0.2">
      <c r="B56" s="87"/>
    </row>
    <row r="57" spans="2:7" s="14" customFormat="1" ht="21" customHeight="1" x14ac:dyDescent="0.2">
      <c r="B57" s="87"/>
    </row>
    <row r="58" spans="2:7" s="14" customFormat="1" ht="21" customHeight="1" x14ac:dyDescent="0.2">
      <c r="B58" s="87"/>
    </row>
    <row r="59" spans="2:7" s="14" customFormat="1" ht="21" customHeight="1" x14ac:dyDescent="0.2">
      <c r="B59" s="88"/>
    </row>
    <row r="60" spans="2:7" s="14" customFormat="1" ht="21" customHeight="1" x14ac:dyDescent="0.2">
      <c r="B60" s="89"/>
    </row>
    <row r="61" spans="2:7" s="14" customFormat="1" x14ac:dyDescent="0.2">
      <c r="B61" s="71"/>
    </row>
    <row r="62" spans="2:7" s="14" customFormat="1" ht="15.75" x14ac:dyDescent="0.2">
      <c r="B62" s="90" t="s">
        <v>56</v>
      </c>
    </row>
    <row r="63" spans="2:7" s="14" customFormat="1" x14ac:dyDescent="0.2">
      <c r="B63" s="71"/>
      <c r="F63" s="197"/>
    </row>
    <row r="64" spans="2:7" s="14" customFormat="1" ht="23.25" customHeight="1" x14ac:dyDescent="0.2">
      <c r="B64" s="91" t="s">
        <v>46</v>
      </c>
      <c r="C64" s="114">
        <v>2023</v>
      </c>
      <c r="D64" s="114"/>
      <c r="E64" s="114">
        <v>2024</v>
      </c>
      <c r="F64" s="116"/>
      <c r="G64" s="197"/>
    </row>
    <row r="65" spans="1:7" s="14" customFormat="1" ht="33" customHeight="1" x14ac:dyDescent="0.2">
      <c r="B65" s="92" t="s">
        <v>57</v>
      </c>
      <c r="C65" s="115">
        <f>DEPENSES!C24</f>
        <v>0</v>
      </c>
      <c r="D65" s="115"/>
      <c r="E65" s="115">
        <f>DEPENSES!E24</f>
        <v>0</v>
      </c>
      <c r="F65" s="116"/>
      <c r="G65" s="198"/>
    </row>
    <row r="66" spans="1:7" s="14" customFormat="1" ht="33" customHeight="1" x14ac:dyDescent="0.2">
      <c r="B66" s="93" t="s">
        <v>58</v>
      </c>
      <c r="C66" s="115">
        <f>C27</f>
        <v>0</v>
      </c>
      <c r="D66" s="115"/>
      <c r="E66" s="115">
        <f>E27</f>
        <v>0</v>
      </c>
      <c r="F66" s="199"/>
      <c r="G66" s="198"/>
    </row>
    <row r="67" spans="1:7" s="14" customFormat="1" ht="15" customHeight="1" x14ac:dyDescent="0.2">
      <c r="A67" s="94"/>
      <c r="B67" s="95" t="e">
        <f>IF(#REF!&lt;&gt;#REF!,"Attention ! Le total des dépenses est différent du total des ressources","")</f>
        <v>#REF!</v>
      </c>
    </row>
    <row r="68" spans="1:7" s="14" customFormat="1" ht="16.149999999999999" customHeight="1" x14ac:dyDescent="0.2">
      <c r="A68" s="96"/>
      <c r="B68" s="97" t="e">
        <f>IF(#REF!&gt;0,IF(#REF!=#REF!,"Plan équilibré","*** Attention le plan de financement n'est pas équilibré ! ***"),"")</f>
        <v>#REF!</v>
      </c>
      <c r="F68"/>
    </row>
  </sheetData>
  <mergeCells count="7">
    <mergeCell ref="F4:G4"/>
    <mergeCell ref="B7:E7"/>
    <mergeCell ref="B30:C30"/>
    <mergeCell ref="B33:C42"/>
    <mergeCell ref="B49:B50"/>
    <mergeCell ref="B15:E15"/>
    <mergeCell ref="B21:E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E.1.2.5</vt:lpstr>
      <vt:lpstr>DEPENSES</vt:lpstr>
      <vt:lpstr>RESSOURCES</vt:lpstr>
      <vt:lpstr>E.1.2.5!Zone_d_impression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TESTINI Francoise (DR-ARA)</cp:lastModifiedBy>
  <dcterms:created xsi:type="dcterms:W3CDTF">2014-09-30T09:08:12Z</dcterms:created>
  <dcterms:modified xsi:type="dcterms:W3CDTF">2022-12-06T15:13:51Z</dcterms:modified>
</cp:coreProperties>
</file>