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SEPES\10 Travail\Santé au travail\PRST4\Diagnostic_ARA\Entreprises - Emploi\Intérim\"/>
    </mc:Choice>
  </mc:AlternateContent>
  <xr:revisionPtr revIDLastSave="0" documentId="13_ncr:1_{FD17E081-4F31-4A4E-838E-40852AB9B8B0}" xr6:coauthVersionLast="47" xr6:coauthVersionMax="47" xr10:uidLastSave="{00000000-0000-0000-0000-000000000000}"/>
  <bookViews>
    <workbookView xWindow="-120" yWindow="-120" windowWidth="29040" windowHeight="15840" xr2:uid="{E9CD168B-EC26-4211-9C0B-57F1D6F6C5F9}"/>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9" i="1" l="1"/>
  <c r="L18" i="1"/>
  <c r="L37" i="1" l="1"/>
  <c r="L25" i="1"/>
  <c r="L20" i="1"/>
  <c r="L30" i="1"/>
  <c r="L23" i="1"/>
  <c r="L21" i="1"/>
  <c r="L24" i="1"/>
  <c r="L26" i="1"/>
  <c r="L27" i="1"/>
  <c r="L28" i="1"/>
  <c r="L29" i="1"/>
  <c r="L32" i="1"/>
  <c r="L31" i="1"/>
  <c r="L34" i="1"/>
  <c r="L22" i="1"/>
  <c r="L33" i="1"/>
  <c r="L38" i="1"/>
  <c r="L46" i="1"/>
  <c r="L39" i="1"/>
  <c r="L43" i="1"/>
  <c r="L40" i="1"/>
  <c r="L35" i="1"/>
  <c r="L42" i="1"/>
  <c r="L36" i="1"/>
  <c r="L47" i="1"/>
  <c r="L45" i="1"/>
  <c r="L44" i="1"/>
  <c r="L41" i="1"/>
  <c r="L50" i="1"/>
  <c r="L48" i="1"/>
  <c r="L51" i="1"/>
  <c r="L49" i="1"/>
  <c r="L53" i="1"/>
  <c r="L52" i="1"/>
  <c r="L54" i="1"/>
</calcChain>
</file>

<file path=xl/sharedStrings.xml><?xml version="1.0" encoding="utf-8"?>
<sst xmlns="http://schemas.openxmlformats.org/spreadsheetml/2006/main" count="56" uniqueCount="51">
  <si>
    <t>L'emploi intérimaire en Auvergne-Rhône-Alpes</t>
  </si>
  <si>
    <t xml:space="preserve">Part de l'emploi intérimaire dans l'emploi total </t>
  </si>
  <si>
    <t>NAF 38</t>
  </si>
  <si>
    <t>Fabrication de matériels de transport</t>
  </si>
  <si>
    <t>Fabrication de machines et équipements n.c.a.</t>
  </si>
  <si>
    <t>Agriculture</t>
  </si>
  <si>
    <t>Construction</t>
  </si>
  <si>
    <t>Secteurs industriels</t>
  </si>
  <si>
    <t>Fabrication de denrées alimentaires, de boissons et de produits à base de tabac</t>
  </si>
  <si>
    <t>Fabrication d'équipements électriques</t>
  </si>
  <si>
    <t>Commerce</t>
  </si>
  <si>
    <t>Secteurs des services</t>
  </si>
  <si>
    <t>Industrie pharmaceutique</t>
  </si>
  <si>
    <t>Fabrication de produits informatiques, électroniques et optiques</t>
  </si>
  <si>
    <t>Production et distribution d'eau ; assainissement, gestion des déchets et dépollution</t>
  </si>
  <si>
    <t>Fabrication de textiles, industries de l'habillement, industrie du cuir et de la chaussure</t>
  </si>
  <si>
    <t>Industrie chimique</t>
  </si>
  <si>
    <t>Cokéfaction et raffinage</t>
  </si>
  <si>
    <t>Activités de services administratifs et de soutien</t>
  </si>
  <si>
    <t>Tous secteurs</t>
  </si>
  <si>
    <t>Production et distribution d'électricité, de gaz, de vapeur et d'air conditionné</t>
  </si>
  <si>
    <t>Autres activités spécialisées, scientifiques et techniques</t>
  </si>
  <si>
    <t>Agriculture, sylviculture et pêche</t>
  </si>
  <si>
    <t>Activités financières et d'assurance</t>
  </si>
  <si>
    <t>Recherche-développement scientifique</t>
  </si>
  <si>
    <t>Hébergement et restauration</t>
  </si>
  <si>
    <t>Activités immobilières</t>
  </si>
  <si>
    <t>Télécommunications</t>
  </si>
  <si>
    <t>Arts, spectacles et activités récréatives</t>
  </si>
  <si>
    <t>Hébergement médico-social et social et action sociale sans hébergement</t>
  </si>
  <si>
    <t>Activités informatiques et services d'information</t>
  </si>
  <si>
    <t>Edition, audiovisuel et diffusion</t>
  </si>
  <si>
    <t>Activités pour la santé humaine</t>
  </si>
  <si>
    <t>Enseignement</t>
  </si>
  <si>
    <t>Administration publique</t>
  </si>
  <si>
    <t>Evol 2012/2020</t>
  </si>
  <si>
    <t xml:space="preserve">Industries extractives </t>
  </si>
  <si>
    <t xml:space="preserve">Travail du bois, industries du papier et imprimerie </t>
  </si>
  <si>
    <t>Fabrication produits en caoutchouc, plastique et autres prdts minéraux non métalliques</t>
  </si>
  <si>
    <t>Métallurgie et fabrication produits métalliques sf machines et des équipements</t>
  </si>
  <si>
    <t>Autres industries manufacturières ; réparation et installation de machines équipements</t>
  </si>
  <si>
    <t xml:space="preserve">Transports et entreposage </t>
  </si>
  <si>
    <t>Activités juridiques, comptables, gestion, architecture, ingénierie, contrôle analyses tech</t>
  </si>
  <si>
    <t>Evolution &gt; 2 points</t>
  </si>
  <si>
    <t>Evolution négative</t>
  </si>
  <si>
    <t>Lecture : A fin 2012, le secteur de la fabrication de matériel de transport emploie 7,1% d'intérimaires dans son effectif.</t>
  </si>
  <si>
    <t>Autres activités de services (dont extra-territoriales et particuliers employeurs)</t>
  </si>
  <si>
    <t>Champ : Effectifs intérimaires moyens au 5 jours retenus en fin d'année dont l'établissement utilisateur est en Auvergne-Rhône-Alpes</t>
  </si>
  <si>
    <t>Source : DARES - DSN 2021 - Insee, estimations annuelles d'emploi localisés 2021 - Traitement : DREETS ARA (SESE)</t>
  </si>
  <si>
    <t>Commerce de gros et de détail ; réparation d'automobiles et de motocycles</t>
  </si>
  <si>
    <r>
      <rPr>
        <b/>
        <sz val="11"/>
        <color theme="8" tint="-0.249977111117893"/>
        <rFont val="Calibri"/>
        <family val="2"/>
        <scheme val="minor"/>
      </rPr>
      <t>L'industrie, la construction et les transports et entreposage ont le plus haut recours à l'intérim</t>
    </r>
    <r>
      <rPr>
        <sz val="11"/>
        <color rgb="FFFF0000"/>
        <rFont val="Calibri"/>
        <family val="2"/>
        <scheme val="minor"/>
      </rPr>
      <t xml:space="preserve">
</t>
    </r>
    <r>
      <rPr>
        <sz val="11"/>
        <rFont val="Calibri"/>
        <family val="2"/>
        <scheme val="minor"/>
      </rPr>
      <t xml:space="preserve">
La répartition de l'emploi intérimaire par secteur d'activité en 2021 indique que le grand secteur des services est le premier secteur employeur sous cette forme de contrat (38%), devant l'industrie (35%). La construction représente 16% de l'emploi intérimaire. Le poids du secteur industriel et de la construction dans l'emploi intérimaire représentent nettement plus que leur poids dans l'emploi total (respectivement 15% et 6%). 
</t>
    </r>
    <r>
      <rPr>
        <sz val="11"/>
        <color rgb="FFFF0000"/>
        <rFont val="Calibri"/>
        <family val="2"/>
        <scheme val="minor"/>
      </rPr>
      <t xml:space="preserve">
</t>
    </r>
    <r>
      <rPr>
        <sz val="11"/>
        <rFont val="Calibri"/>
        <family val="2"/>
        <scheme val="minor"/>
      </rPr>
      <t>Rapporté à l'emploi total, l'emploi intérimaire représente 3,9% à fin 2020. Les parts les plus élevées dans l'emploi total se retouvent essentiellement dans les différents secteurs industriels et dans la construction. Les principaux secteurs industriels concernés sont la la fabrication de matériels de transport (12,7%), la fabrication de denrées alimentaires, de boissons et de produits à base de tabac (10,2%), la fabrication de produits en caoutchouc et en plastique (10,1%). Le secteur de la construction possède une part de 9,6%. Un secteur des services se détache des autres avec une part d'emploi intérimaire supérieur à la moyenne régionale, les transports et entreposage (9,5%).</t>
    </r>
    <r>
      <rPr>
        <sz val="11"/>
        <color rgb="FFFF0000"/>
        <rFont val="Calibri"/>
        <family val="2"/>
        <scheme val="minor"/>
      </rPr>
      <t xml:space="preserve">
</t>
    </r>
    <r>
      <rPr>
        <sz val="11"/>
        <rFont val="Calibri"/>
        <family val="2"/>
        <scheme val="minor"/>
      </rPr>
      <t xml:space="preserve">Comprise entre 2,6% et 3,2% de 2012 à 2016, la part de l'emploi intérimaire dans l'emploi total a connu une progression entre 2017 et 2020, la situant entre 3,5% et 4%. </t>
    </r>
    <r>
      <rPr>
        <sz val="11"/>
        <color rgb="FFFF0000"/>
        <rFont val="Calibri"/>
        <family val="2"/>
        <scheme val="minor"/>
      </rPr>
      <t xml:space="preserve">
</t>
    </r>
    <r>
      <rPr>
        <sz val="11"/>
        <rFont val="Calibri"/>
        <family val="2"/>
        <scheme val="minor"/>
      </rPr>
      <t xml:space="preserve">Les secteurs d'activité ayant le plus d'intérimaires dans leur effectif en 2012 ont globlament eu la plus forte progression. Ainsi en est-il du transport et entreposage (+4 points), de l'hébergement médico-social et social et action sociale sans hébergement (+3,9 points), des industries extractives (+3,6 points) et des activités de services  administratifs et de soutien (+3,6 points).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</si>
</sst>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28"/>
      <color rgb="FFFFC000"/>
      <name val="Calibri"/>
      <family val="2"/>
      <scheme val="minor"/>
    </font>
    <font>
      <b/>
      <sz val="18"/>
      <color rgb="FF00B0F0"/>
      <name val="Calibri"/>
      <family val="2"/>
      <scheme val="minor"/>
    </font>
    <font>
      <b/>
      <sz val="18"/>
      <color theme="1"/>
      <name val="Calibri"/>
      <family val="2"/>
      <scheme val="minor"/>
    </font>
    <font>
      <sz val="8"/>
      <name val="Arial"/>
      <family val="2"/>
    </font>
    <font>
      <b/>
      <sz val="11"/>
      <name val="Calibri"/>
      <family val="2"/>
      <scheme val="minor"/>
    </font>
    <font>
      <b/>
      <i/>
      <sz val="9"/>
      <color rgb="FF00B0F0"/>
      <name val="Arial"/>
      <family val="2"/>
    </font>
    <font>
      <b/>
      <sz val="9"/>
      <name val="Arial"/>
      <family val="2"/>
    </font>
    <font>
      <b/>
      <sz val="9"/>
      <color rgb="FF000000"/>
      <name val="Arial"/>
      <family val="2"/>
    </font>
    <font>
      <sz val="11"/>
      <color rgb="FF000000"/>
      <name val="Calibri"/>
      <family val="2"/>
      <scheme val="minor"/>
    </font>
    <font>
      <b/>
      <sz val="9"/>
      <color theme="1"/>
      <name val="Arial"/>
      <family val="2"/>
    </font>
    <font>
      <sz val="11"/>
      <color theme="1"/>
      <name val="Gadugi"/>
      <family val="2"/>
    </font>
    <font>
      <sz val="9"/>
      <name val="Arial"/>
      <family val="2"/>
    </font>
    <font>
      <sz val="11"/>
      <name val="Calibri"/>
      <family val="2"/>
      <scheme val="minor"/>
    </font>
    <font>
      <b/>
      <sz val="11"/>
      <color theme="8" tint="-0.249977111117893"/>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rgb="FFECB0B4"/>
        <bgColor indexed="64"/>
      </patternFill>
    </fill>
    <fill>
      <patternFill patternType="solid">
        <fgColor rgb="FFFEFCA6"/>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CC9900"/>
        <bgColor indexed="64"/>
      </patternFill>
    </fill>
  </fills>
  <borders count="23">
    <border>
      <left/>
      <right/>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3" fillId="0" borderId="0" xfId="0" applyFont="1" applyAlignment="1">
      <alignment vertical="center"/>
    </xf>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0" xfId="0" applyFont="1"/>
    <xf numFmtId="0" fontId="4" fillId="0" borderId="0" xfId="0" applyFont="1" applyAlignment="1">
      <alignment horizontal="center" vertical="center" wrapText="1"/>
    </xf>
    <xf numFmtId="0" fontId="7" fillId="3" borderId="0" xfId="0" applyFont="1" applyFill="1"/>
    <xf numFmtId="0" fontId="0" fillId="3" borderId="0" xfId="0" applyFill="1"/>
    <xf numFmtId="0" fontId="8" fillId="4" borderId="12" xfId="0" applyFont="1" applyFill="1" applyBorder="1" applyAlignment="1">
      <alignment wrapText="1"/>
    </xf>
    <xf numFmtId="0" fontId="9" fillId="5" borderId="16" xfId="0" applyFont="1" applyFill="1" applyBorder="1"/>
    <xf numFmtId="0" fontId="9" fillId="5" borderId="17" xfId="0" applyFont="1" applyFill="1" applyBorder="1" applyAlignment="1">
      <alignment horizontal="center"/>
    </xf>
    <xf numFmtId="0" fontId="0" fillId="2" borderId="19" xfId="0" applyFill="1" applyBorder="1"/>
    <xf numFmtId="0" fontId="0" fillId="2" borderId="20" xfId="0" applyFill="1" applyBorder="1"/>
    <xf numFmtId="0" fontId="0" fillId="7" borderId="19" xfId="0" applyFill="1" applyBorder="1"/>
    <xf numFmtId="0" fontId="0" fillId="7" borderId="20" xfId="0" applyFill="1" applyBorder="1"/>
    <xf numFmtId="0" fontId="11" fillId="8" borderId="19" xfId="0" applyFont="1" applyFill="1" applyBorder="1" applyAlignment="1">
      <alignment vertical="top" wrapText="1"/>
    </xf>
    <xf numFmtId="0" fontId="11" fillId="8" borderId="20" xfId="0" applyFont="1" applyFill="1" applyBorder="1" applyAlignment="1">
      <alignment vertical="top" wrapText="1"/>
    </xf>
    <xf numFmtId="0" fontId="0" fillId="9" borderId="19" xfId="0" applyFill="1" applyBorder="1"/>
    <xf numFmtId="0" fontId="0" fillId="9" borderId="20" xfId="0" applyFill="1" applyBorder="1"/>
    <xf numFmtId="0" fontId="0" fillId="6" borderId="0" xfId="0" applyFill="1"/>
    <xf numFmtId="0" fontId="6" fillId="3" borderId="0" xfId="0" applyFont="1" applyFill="1"/>
    <xf numFmtId="164" fontId="10" fillId="3" borderId="0" xfId="1" applyNumberFormat="1" applyFont="1" applyFill="1" applyBorder="1" applyAlignment="1">
      <alignment horizontal="center" vertical="top" wrapText="1"/>
    </xf>
    <xf numFmtId="164" fontId="12" fillId="3" borderId="0" xfId="0" applyNumberFormat="1" applyFont="1" applyFill="1" applyAlignment="1">
      <alignment horizontal="center" vertical="center"/>
    </xf>
    <xf numFmtId="0" fontId="13" fillId="0" borderId="0" xfId="0" applyFont="1" applyAlignment="1">
      <alignment vertical="top"/>
    </xf>
    <xf numFmtId="0" fontId="13" fillId="0" borderId="0" xfId="0" applyFont="1" applyAlignment="1">
      <alignment vertical="top" wrapText="1"/>
    </xf>
    <xf numFmtId="164" fontId="14" fillId="3" borderId="18" xfId="1" applyNumberFormat="1" applyFont="1" applyFill="1" applyBorder="1" applyAlignment="1">
      <alignment horizontal="center" vertical="top" wrapText="1"/>
    </xf>
    <xf numFmtId="164" fontId="9" fillId="3" borderId="18" xfId="1" applyNumberFormat="1" applyFont="1" applyFill="1" applyBorder="1" applyAlignment="1">
      <alignment horizontal="center" vertical="top" wrapText="1"/>
    </xf>
    <xf numFmtId="164" fontId="14" fillId="0" borderId="18" xfId="1" applyNumberFormat="1" applyFont="1" applyFill="1" applyBorder="1" applyAlignment="1">
      <alignment horizontal="center" vertical="top" wrapText="1"/>
    </xf>
    <xf numFmtId="164" fontId="9" fillId="0" borderId="18" xfId="1" applyNumberFormat="1" applyFont="1" applyFill="1" applyBorder="1" applyAlignment="1">
      <alignment horizontal="center" vertical="top" wrapText="1"/>
    </xf>
    <xf numFmtId="164" fontId="9" fillId="0" borderId="18" xfId="1" applyNumberFormat="1" applyFont="1" applyFill="1" applyBorder="1" applyAlignment="1">
      <alignment horizontal="center" vertical="center" wrapText="1"/>
    </xf>
    <xf numFmtId="164" fontId="14" fillId="0" borderId="18" xfId="1" applyNumberFormat="1" applyFont="1" applyFill="1" applyBorder="1" applyAlignment="1">
      <alignment horizontal="center" vertical="center" wrapText="1"/>
    </xf>
    <xf numFmtId="0" fontId="0" fillId="0" borderId="0" xfId="0" applyFill="1"/>
    <xf numFmtId="164" fontId="14" fillId="3" borderId="21" xfId="1" applyNumberFormat="1" applyFont="1" applyFill="1" applyBorder="1" applyAlignment="1">
      <alignment horizontal="center" vertical="top" wrapText="1"/>
    </xf>
    <xf numFmtId="0" fontId="14" fillId="2" borderId="22" xfId="0" applyFont="1" applyFill="1" applyBorder="1" applyAlignment="1">
      <alignment vertical="top" wrapText="1"/>
    </xf>
    <xf numFmtId="0" fontId="14" fillId="5" borderId="22" xfId="0" applyFont="1" applyFill="1" applyBorder="1" applyAlignment="1">
      <alignment vertical="top" wrapText="1"/>
    </xf>
    <xf numFmtId="0" fontId="14" fillId="10" borderId="22" xfId="0" applyFont="1" applyFill="1" applyBorder="1" applyAlignment="1">
      <alignment vertical="top" wrapText="1"/>
    </xf>
    <xf numFmtId="0" fontId="0" fillId="0" borderId="0" xfId="0" applyFill="1" applyAlignment="1">
      <alignment wrapText="1"/>
    </xf>
    <xf numFmtId="164" fontId="9" fillId="12" borderId="18" xfId="1" applyNumberFormat="1" applyFont="1" applyFill="1" applyBorder="1" applyAlignment="1">
      <alignment horizontal="center" vertical="top" wrapText="1"/>
    </xf>
    <xf numFmtId="0" fontId="9" fillId="12" borderId="22" xfId="0" applyFont="1" applyFill="1" applyBorder="1" applyAlignment="1">
      <alignment vertical="top" wrapText="1"/>
    </xf>
    <xf numFmtId="164" fontId="9" fillId="12" borderId="18" xfId="0" applyNumberFormat="1" applyFont="1" applyFill="1" applyBorder="1" applyAlignment="1">
      <alignment horizontal="center" vertical="center"/>
    </xf>
    <xf numFmtId="164" fontId="14" fillId="0" borderId="18" xfId="0" applyNumberFormat="1" applyFont="1" applyFill="1" applyBorder="1" applyAlignment="1">
      <alignment horizontal="center" vertical="center"/>
    </xf>
    <xf numFmtId="164" fontId="14" fillId="11" borderId="18" xfId="0" applyNumberFormat="1" applyFont="1" applyFill="1" applyBorder="1" applyAlignment="1">
      <alignment horizontal="center" vertical="center"/>
    </xf>
    <xf numFmtId="164" fontId="9" fillId="3" borderId="21" xfId="1" applyNumberFormat="1" applyFont="1" applyFill="1" applyBorder="1" applyAlignment="1">
      <alignment horizontal="center" vertical="top" wrapText="1"/>
    </xf>
    <xf numFmtId="164" fontId="14" fillId="0" borderId="21" xfId="0" applyNumberFormat="1" applyFont="1" applyFill="1" applyBorder="1" applyAlignment="1">
      <alignment horizontal="center" vertical="center"/>
    </xf>
    <xf numFmtId="0" fontId="2" fillId="0" borderId="0" xfId="0" applyFont="1" applyFill="1" applyBorder="1" applyAlignment="1">
      <alignment horizontal="justify" vertical="center" wrapText="1"/>
    </xf>
    <xf numFmtId="0" fontId="6" fillId="3" borderId="0" xfId="0" applyFont="1" applyFill="1" applyAlignment="1"/>
    <xf numFmtId="0" fontId="14" fillId="7" borderId="18" xfId="0" applyFont="1" applyFill="1" applyBorder="1"/>
    <xf numFmtId="0" fontId="14" fillId="9" borderId="18" xfId="0" applyFont="1" applyFill="1" applyBorder="1" applyAlignment="1">
      <alignment vertical="top"/>
    </xf>
    <xf numFmtId="164" fontId="15" fillId="6" borderId="18" xfId="1" applyNumberFormat="1" applyFont="1" applyFill="1" applyBorder="1" applyAlignment="1">
      <alignment horizontal="center" vertical="center"/>
    </xf>
    <xf numFmtId="164" fontId="0" fillId="0" borderId="18" xfId="1" applyNumberFormat="1" applyFont="1" applyFill="1" applyBorder="1" applyAlignment="1">
      <alignment horizontal="center" vertical="center"/>
    </xf>
    <xf numFmtId="0" fontId="14" fillId="9" borderId="21" xfId="0" applyFont="1" applyFill="1" applyBorder="1" applyAlignment="1">
      <alignment vertical="top"/>
    </xf>
    <xf numFmtId="0" fontId="11" fillId="5" borderId="19" xfId="0" applyFont="1" applyFill="1" applyBorder="1" applyAlignment="1">
      <alignment horizontal="left" vertical="top" wrapText="1"/>
    </xf>
    <xf numFmtId="0" fontId="11" fillId="5" borderId="20" xfId="0" applyFont="1" applyFill="1" applyBorder="1" applyAlignment="1">
      <alignment horizontal="left" vertical="top" wrapText="1"/>
    </xf>
    <xf numFmtId="0" fontId="9" fillId="5" borderId="1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0" fillId="11" borderId="0" xfId="0" applyFill="1" applyAlignment="1">
      <alignment horizont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cellXfs>
  <cellStyles count="2">
    <cellStyle name="Normal" xfId="0" builtinId="0"/>
    <cellStyle name="Pourcentage" xfId="1" builtinId="5"/>
  </cellStyles>
  <dxfs count="0"/>
  <tableStyles count="0" defaultTableStyle="TableStyleMedium2" defaultPivotStyle="PivotStyleLight16"/>
  <colors>
    <mruColors>
      <color rgb="FFCC99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1633870</xdr:colOff>
      <xdr:row>2</xdr:row>
      <xdr:rowOff>58617</xdr:rowOff>
    </xdr:to>
    <xdr:pic>
      <xdr:nvPicPr>
        <xdr:cNvPr id="7" name="Image 6">
          <a:extLst>
            <a:ext uri="{FF2B5EF4-FFF2-40B4-BE49-F238E27FC236}">
              <a16:creationId xmlns:a16="http://schemas.microsoft.com/office/drawing/2014/main" id="{311A0EB5-1D6B-46C0-AB41-20B95AEFFA04}"/>
            </a:ext>
          </a:extLst>
        </xdr:cNvPr>
        <xdr:cNvPicPr>
          <a:picLocks noChangeAspect="1"/>
        </xdr:cNvPicPr>
      </xdr:nvPicPr>
      <xdr:blipFill>
        <a:blip xmlns:r="http://schemas.openxmlformats.org/officeDocument/2006/relationships" r:embed="rId1"/>
        <a:stretch>
          <a:fillRect/>
        </a:stretch>
      </xdr:blipFill>
      <xdr:spPr>
        <a:xfrm>
          <a:off x="558800" y="0"/>
          <a:ext cx="1633870" cy="922217"/>
        </a:xfrm>
        <a:prstGeom prst="rect">
          <a:avLst/>
        </a:prstGeom>
      </xdr:spPr>
    </xdr:pic>
    <xdr:clientData/>
  </xdr:twoCellAnchor>
  <xdr:twoCellAnchor editAs="oneCell">
    <xdr:from>
      <xdr:col>1</xdr:col>
      <xdr:colOff>57150</xdr:colOff>
      <xdr:row>2</xdr:row>
      <xdr:rowOff>95250</xdr:rowOff>
    </xdr:from>
    <xdr:to>
      <xdr:col>1</xdr:col>
      <xdr:colOff>5208716</xdr:colOff>
      <xdr:row>9</xdr:row>
      <xdr:rowOff>8655</xdr:rowOff>
    </xdr:to>
    <xdr:pic>
      <xdr:nvPicPr>
        <xdr:cNvPr id="3" name="Image 2">
          <a:extLst>
            <a:ext uri="{FF2B5EF4-FFF2-40B4-BE49-F238E27FC236}">
              <a16:creationId xmlns:a16="http://schemas.microsoft.com/office/drawing/2014/main" id="{85961981-DC95-78B5-283F-D1160ECE6DBF}"/>
            </a:ext>
          </a:extLst>
        </xdr:cNvPr>
        <xdr:cNvPicPr>
          <a:picLocks noChangeAspect="1"/>
        </xdr:cNvPicPr>
      </xdr:nvPicPr>
      <xdr:blipFill>
        <a:blip xmlns:r="http://schemas.openxmlformats.org/officeDocument/2006/relationships" r:embed="rId2"/>
        <a:stretch>
          <a:fillRect/>
        </a:stretch>
      </xdr:blipFill>
      <xdr:spPr>
        <a:xfrm>
          <a:off x="590550" y="962025"/>
          <a:ext cx="5151566" cy="315190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59FF5-D673-498C-990B-CE8A9E97EA57}">
  <dimension ref="B1:Q98"/>
  <sheetViews>
    <sheetView showGridLines="0" tabSelected="1" topLeftCell="A45" workbookViewId="0">
      <selection activeCell="D66" sqref="D66"/>
    </sheetView>
  </sheetViews>
  <sheetFormatPr baseColWidth="10" defaultRowHeight="15" customHeight="1" x14ac:dyDescent="0.25"/>
  <cols>
    <col min="1" max="1" width="8" customWidth="1"/>
    <col min="2" max="2" width="85.5703125" customWidth="1"/>
    <col min="3" max="11" width="9.85546875" customWidth="1"/>
    <col min="12" max="12" width="13.140625" customWidth="1"/>
    <col min="13" max="13" width="12.5703125" bestFit="1" customWidth="1"/>
    <col min="15" max="15" width="9.7109375" customWidth="1"/>
  </cols>
  <sheetData>
    <row r="1" spans="2:17" ht="36.75" thickBot="1" x14ac:dyDescent="0.4">
      <c r="B1" s="1"/>
      <c r="C1" s="2" t="s">
        <v>0</v>
      </c>
      <c r="D1" s="3"/>
      <c r="E1" s="3"/>
      <c r="F1" s="3"/>
      <c r="G1" s="4"/>
      <c r="H1" s="4"/>
      <c r="I1" s="5"/>
      <c r="J1" s="6"/>
      <c r="K1" s="6"/>
      <c r="L1" s="6"/>
      <c r="M1" s="6"/>
    </row>
    <row r="2" spans="2:17" ht="31.5" customHeight="1" x14ac:dyDescent="0.35">
      <c r="B2" s="1"/>
      <c r="G2" s="7"/>
      <c r="H2" s="7"/>
      <c r="I2" s="7"/>
      <c r="J2" s="7"/>
      <c r="K2" s="7"/>
      <c r="L2" s="7"/>
      <c r="M2" s="6"/>
      <c r="N2" s="6"/>
      <c r="O2" s="6"/>
      <c r="P2" s="6"/>
      <c r="Q2" s="6"/>
    </row>
    <row r="3" spans="2:17" ht="31.5" customHeight="1" thickBot="1" x14ac:dyDescent="0.4">
      <c r="B3" s="1"/>
      <c r="G3" s="7"/>
      <c r="H3" s="7"/>
      <c r="I3" s="7"/>
      <c r="J3" s="7"/>
      <c r="K3" s="7"/>
      <c r="L3" s="7"/>
      <c r="M3" s="6"/>
      <c r="N3" s="6"/>
      <c r="O3" s="6"/>
      <c r="P3" s="6"/>
      <c r="Q3" s="6"/>
    </row>
    <row r="4" spans="2:17" ht="15.75" customHeight="1" x14ac:dyDescent="0.25">
      <c r="B4" s="1"/>
      <c r="E4" s="59" t="s">
        <v>50</v>
      </c>
      <c r="F4" s="60"/>
      <c r="G4" s="60"/>
      <c r="H4" s="60"/>
      <c r="I4" s="60"/>
      <c r="J4" s="60"/>
      <c r="K4" s="60"/>
      <c r="L4" s="60"/>
      <c r="M4" s="60"/>
      <c r="N4" s="60"/>
      <c r="O4" s="60"/>
      <c r="P4" s="60"/>
      <c r="Q4" s="61"/>
    </row>
    <row r="5" spans="2:17" ht="44.25" customHeight="1" x14ac:dyDescent="0.25">
      <c r="B5" s="1"/>
      <c r="E5" s="62"/>
      <c r="F5" s="63"/>
      <c r="G5" s="63"/>
      <c r="H5" s="63"/>
      <c r="I5" s="63"/>
      <c r="J5" s="63"/>
      <c r="K5" s="63"/>
      <c r="L5" s="63"/>
      <c r="M5" s="63"/>
      <c r="N5" s="63"/>
      <c r="O5" s="63"/>
      <c r="P5" s="63"/>
      <c r="Q5" s="64"/>
    </row>
    <row r="6" spans="2:17" ht="44.25" customHeight="1" x14ac:dyDescent="0.25">
      <c r="B6" s="1"/>
      <c r="E6" s="62"/>
      <c r="F6" s="63"/>
      <c r="G6" s="63"/>
      <c r="H6" s="63"/>
      <c r="I6" s="63"/>
      <c r="J6" s="63"/>
      <c r="K6" s="63"/>
      <c r="L6" s="63"/>
      <c r="M6" s="63"/>
      <c r="N6" s="63"/>
      <c r="O6" s="63"/>
      <c r="P6" s="63"/>
      <c r="Q6" s="64"/>
    </row>
    <row r="7" spans="2:17" ht="44.25" customHeight="1" x14ac:dyDescent="0.25">
      <c r="B7" s="1"/>
      <c r="E7" s="62"/>
      <c r="F7" s="63"/>
      <c r="G7" s="63"/>
      <c r="H7" s="63"/>
      <c r="I7" s="63"/>
      <c r="J7" s="63"/>
      <c r="K7" s="63"/>
      <c r="L7" s="63"/>
      <c r="M7" s="63"/>
      <c r="N7" s="63"/>
      <c r="O7" s="63"/>
      <c r="P7" s="63"/>
      <c r="Q7" s="64"/>
    </row>
    <row r="8" spans="2:17" ht="44.25" customHeight="1" x14ac:dyDescent="0.25">
      <c r="B8" s="1"/>
      <c r="E8" s="62"/>
      <c r="F8" s="63"/>
      <c r="G8" s="63"/>
      <c r="H8" s="63"/>
      <c r="I8" s="63"/>
      <c r="J8" s="63"/>
      <c r="K8" s="63"/>
      <c r="L8" s="63"/>
      <c r="M8" s="63"/>
      <c r="N8" s="63"/>
      <c r="O8" s="63"/>
      <c r="P8" s="63"/>
      <c r="Q8" s="64"/>
    </row>
    <row r="9" spans="2:17" ht="30.95" customHeight="1" x14ac:dyDescent="0.25">
      <c r="B9" s="1"/>
      <c r="E9" s="62"/>
      <c r="F9" s="63"/>
      <c r="G9" s="63"/>
      <c r="H9" s="63"/>
      <c r="I9" s="63"/>
      <c r="J9" s="63"/>
      <c r="K9" s="63"/>
      <c r="L9" s="63"/>
      <c r="M9" s="63"/>
      <c r="N9" s="63"/>
      <c r="O9" s="63"/>
      <c r="P9" s="63"/>
      <c r="Q9" s="64"/>
    </row>
    <row r="10" spans="2:17" ht="20.25" customHeight="1" x14ac:dyDescent="0.25">
      <c r="B10" s="22" t="s">
        <v>48</v>
      </c>
      <c r="E10" s="62"/>
      <c r="F10" s="63"/>
      <c r="G10" s="63"/>
      <c r="H10" s="63"/>
      <c r="I10" s="63"/>
      <c r="J10" s="63"/>
      <c r="K10" s="63"/>
      <c r="L10" s="63"/>
      <c r="M10" s="63"/>
      <c r="N10" s="63"/>
      <c r="O10" s="63"/>
      <c r="P10" s="63"/>
      <c r="Q10" s="64"/>
    </row>
    <row r="11" spans="2:17" x14ac:dyDescent="0.25">
      <c r="B11" s="47" t="s">
        <v>47</v>
      </c>
      <c r="E11" s="62"/>
      <c r="F11" s="63"/>
      <c r="G11" s="63"/>
      <c r="H11" s="63"/>
      <c r="I11" s="63"/>
      <c r="J11" s="63"/>
      <c r="K11" s="63"/>
      <c r="L11" s="63"/>
      <c r="M11" s="63"/>
      <c r="N11" s="63"/>
      <c r="O11" s="63"/>
      <c r="P11" s="63"/>
      <c r="Q11" s="64"/>
    </row>
    <row r="12" spans="2:17" x14ac:dyDescent="0.25">
      <c r="B12" s="22" t="s">
        <v>45</v>
      </c>
      <c r="C12" s="46"/>
      <c r="D12" s="46"/>
      <c r="E12" s="62"/>
      <c r="F12" s="63"/>
      <c r="G12" s="63"/>
      <c r="H12" s="63"/>
      <c r="I12" s="63"/>
      <c r="J12" s="63"/>
      <c r="K12" s="63"/>
      <c r="L12" s="63"/>
      <c r="M12" s="63"/>
      <c r="N12" s="63"/>
      <c r="O12" s="63"/>
      <c r="P12" s="63"/>
      <c r="Q12" s="64"/>
    </row>
    <row r="13" spans="2:17" x14ac:dyDescent="0.25">
      <c r="B13" s="22"/>
      <c r="C13" s="46"/>
      <c r="D13" s="46"/>
      <c r="E13" s="62"/>
      <c r="F13" s="63"/>
      <c r="G13" s="63"/>
      <c r="H13" s="63"/>
      <c r="I13" s="63"/>
      <c r="J13" s="63"/>
      <c r="K13" s="63"/>
      <c r="L13" s="63"/>
      <c r="M13" s="63"/>
      <c r="N13" s="63"/>
      <c r="O13" s="63"/>
      <c r="P13" s="63"/>
      <c r="Q13" s="64"/>
    </row>
    <row r="14" spans="2:17" ht="15.75" thickBot="1" x14ac:dyDescent="0.3">
      <c r="B14" s="22"/>
      <c r="C14" s="46"/>
      <c r="D14" s="46"/>
      <c r="E14" s="65"/>
      <c r="F14" s="66"/>
      <c r="G14" s="66"/>
      <c r="H14" s="66"/>
      <c r="I14" s="66"/>
      <c r="J14" s="66"/>
      <c r="K14" s="66"/>
      <c r="L14" s="66"/>
      <c r="M14" s="66"/>
      <c r="N14" s="66"/>
      <c r="O14" s="66"/>
      <c r="P14" s="66"/>
      <c r="Q14" s="67"/>
    </row>
    <row r="15" spans="2:17" ht="15" customHeight="1" thickBot="1" x14ac:dyDescent="0.3">
      <c r="B15" s="8" t="s">
        <v>1</v>
      </c>
      <c r="C15" s="9"/>
      <c r="D15" s="9"/>
      <c r="E15" s="9"/>
      <c r="F15" s="9"/>
      <c r="G15" s="9"/>
      <c r="H15" s="9"/>
      <c r="I15" s="9"/>
      <c r="J15" s="9"/>
      <c r="K15" s="9"/>
      <c r="L15" s="9"/>
    </row>
    <row r="16" spans="2:17" ht="15" customHeight="1" thickBot="1" x14ac:dyDescent="0.3">
      <c r="B16" s="10"/>
      <c r="C16" s="55" t="s">
        <v>1</v>
      </c>
      <c r="D16" s="56"/>
      <c r="E16" s="56"/>
      <c r="F16" s="56"/>
      <c r="G16" s="56"/>
      <c r="H16" s="56"/>
      <c r="I16" s="56"/>
      <c r="J16" s="56"/>
      <c r="K16" s="56"/>
      <c r="L16" s="57"/>
    </row>
    <row r="17" spans="2:15" ht="15" customHeight="1" x14ac:dyDescent="0.25">
      <c r="B17" s="11" t="s">
        <v>2</v>
      </c>
      <c r="C17" s="12">
        <v>2012</v>
      </c>
      <c r="D17" s="12">
        <v>2013</v>
      </c>
      <c r="E17" s="12">
        <v>2014</v>
      </c>
      <c r="F17" s="12">
        <v>2015</v>
      </c>
      <c r="G17" s="12">
        <v>2016</v>
      </c>
      <c r="H17" s="12">
        <v>2017</v>
      </c>
      <c r="I17" s="12">
        <v>2018</v>
      </c>
      <c r="J17" s="12">
        <v>2019</v>
      </c>
      <c r="K17" s="12">
        <v>2020</v>
      </c>
      <c r="L17" s="12" t="s">
        <v>35</v>
      </c>
    </row>
    <row r="18" spans="2:15" ht="15" customHeight="1" x14ac:dyDescent="0.25">
      <c r="B18" s="35" t="s">
        <v>3</v>
      </c>
      <c r="C18" s="29">
        <v>0.11687676556752666</v>
      </c>
      <c r="D18" s="29">
        <v>7.257865165027097E-2</v>
      </c>
      <c r="E18" s="29">
        <v>9.625939131909507E-2</v>
      </c>
      <c r="F18" s="29">
        <v>0.10734374926937169</v>
      </c>
      <c r="G18" s="29">
        <v>0.11589283164014409</v>
      </c>
      <c r="H18" s="29">
        <v>0.11710461302382776</v>
      </c>
      <c r="I18" s="29">
        <v>0.17073464756030457</v>
      </c>
      <c r="J18" s="29">
        <v>0.14918809789968823</v>
      </c>
      <c r="K18" s="30">
        <v>0.12681600743653781</v>
      </c>
      <c r="L18" s="51">
        <f t="shared" ref="L18:L29" si="0">K18-C18</f>
        <v>9.9392418690111561E-3</v>
      </c>
    </row>
    <row r="19" spans="2:15" ht="15" customHeight="1" x14ac:dyDescent="0.25">
      <c r="B19" s="35" t="s">
        <v>8</v>
      </c>
      <c r="C19" s="29">
        <v>9.3654548324710596E-2</v>
      </c>
      <c r="D19" s="29">
        <v>8.8784218270160045E-2</v>
      </c>
      <c r="E19" s="29">
        <v>8.5737733203986713E-2</v>
      </c>
      <c r="F19" s="29">
        <v>9.1132443662117243E-2</v>
      </c>
      <c r="G19" s="29">
        <v>9.6696270799329867E-2</v>
      </c>
      <c r="H19" s="29">
        <v>0.10138265904863106</v>
      </c>
      <c r="I19" s="29">
        <v>0.10448299082560744</v>
      </c>
      <c r="J19" s="29">
        <v>0.10338657758161732</v>
      </c>
      <c r="K19" s="30">
        <v>0.10242432734799276</v>
      </c>
      <c r="L19" s="42">
        <f t="shared" si="0"/>
        <v>8.7697790232821593E-3</v>
      </c>
    </row>
    <row r="20" spans="2:15" ht="15" customHeight="1" x14ac:dyDescent="0.25">
      <c r="B20" s="35" t="s">
        <v>38</v>
      </c>
      <c r="C20" s="29">
        <v>0.10673394374554701</v>
      </c>
      <c r="D20" s="29">
        <v>7.6227220035520488E-2</v>
      </c>
      <c r="E20" s="29">
        <v>9.5710465139923678E-2</v>
      </c>
      <c r="F20" s="29">
        <v>9.3584906475455948E-2</v>
      </c>
      <c r="G20" s="29">
        <v>0.10031993143122218</v>
      </c>
      <c r="H20" s="29">
        <v>0.10718942773602004</v>
      </c>
      <c r="I20" s="29">
        <v>0.12655792382859907</v>
      </c>
      <c r="J20" s="29">
        <v>0.10657125465094247</v>
      </c>
      <c r="K20" s="30">
        <v>0.10130618728011653</v>
      </c>
      <c r="L20" s="43">
        <f t="shared" si="0"/>
        <v>-5.4277564654304777E-3</v>
      </c>
      <c r="N20" s="53" t="s">
        <v>5</v>
      </c>
      <c r="O20" s="54"/>
    </row>
    <row r="21" spans="2:15" ht="15" customHeight="1" x14ac:dyDescent="0.25">
      <c r="B21" s="48" t="s">
        <v>6</v>
      </c>
      <c r="C21" s="32">
        <v>8.8686686153206268E-2</v>
      </c>
      <c r="D21" s="32">
        <v>7.0883187866159103E-2</v>
      </c>
      <c r="E21" s="32">
        <v>7.6139053781184199E-2</v>
      </c>
      <c r="F21" s="32">
        <v>7.2066315619689042E-2</v>
      </c>
      <c r="G21" s="32">
        <v>7.7428421269296166E-2</v>
      </c>
      <c r="H21" s="32">
        <v>9.1031223988728802E-2</v>
      </c>
      <c r="I21" s="32">
        <v>0.10497497391900937</v>
      </c>
      <c r="J21" s="32">
        <v>9.5193902368494801E-2</v>
      </c>
      <c r="K21" s="31">
        <v>9.5769089983332126E-2</v>
      </c>
      <c r="L21" s="42">
        <f t="shared" si="0"/>
        <v>7.0824038301258579E-3</v>
      </c>
    </row>
    <row r="22" spans="2:15" ht="15" customHeight="1" x14ac:dyDescent="0.25">
      <c r="B22" s="49" t="s">
        <v>41</v>
      </c>
      <c r="C22" s="27">
        <v>5.4835594973337967E-2</v>
      </c>
      <c r="D22" s="27">
        <v>5.270348801827298E-2</v>
      </c>
      <c r="E22" s="27">
        <v>6.1306779275187052E-2</v>
      </c>
      <c r="F22" s="27">
        <v>6.7691462034361549E-2</v>
      </c>
      <c r="G22" s="27">
        <v>7.8026270046235954E-2</v>
      </c>
      <c r="H22" s="27">
        <v>8.8746655966702809E-2</v>
      </c>
      <c r="I22" s="27">
        <v>9.8272769298970636E-2</v>
      </c>
      <c r="J22" s="27">
        <v>9.1243808885388952E-2</v>
      </c>
      <c r="K22" s="28">
        <v>9.4969056613894806E-2</v>
      </c>
      <c r="L22" s="50">
        <f t="shared" si="0"/>
        <v>4.0133461640556839E-2</v>
      </c>
      <c r="N22" s="13" t="s">
        <v>7</v>
      </c>
      <c r="O22" s="14"/>
    </row>
    <row r="23" spans="2:15" ht="15" customHeight="1" x14ac:dyDescent="0.25">
      <c r="B23" s="35" t="s">
        <v>36</v>
      </c>
      <c r="C23" s="29">
        <v>5.5382194610358669E-2</v>
      </c>
      <c r="D23" s="29">
        <v>6.0742924936449082E-2</v>
      </c>
      <c r="E23" s="29">
        <v>6.1332595261968825E-2</v>
      </c>
      <c r="F23" s="29">
        <v>6.8850310461458966E-2</v>
      </c>
      <c r="G23" s="29">
        <v>6.2327004274705701E-2</v>
      </c>
      <c r="H23" s="29">
        <v>7.1511314496854286E-2</v>
      </c>
      <c r="I23" s="29">
        <v>0.1011500755826087</v>
      </c>
      <c r="J23" s="29">
        <v>9.8454060730809409E-2</v>
      </c>
      <c r="K23" s="30">
        <v>9.1469045246319408E-2</v>
      </c>
      <c r="L23" s="50">
        <f t="shared" si="0"/>
        <v>3.6086850635960739E-2</v>
      </c>
    </row>
    <row r="24" spans="2:15" ht="15" customHeight="1" x14ac:dyDescent="0.25">
      <c r="B24" s="35" t="s">
        <v>39</v>
      </c>
      <c r="C24" s="29">
        <v>9.2421647765416462E-2</v>
      </c>
      <c r="D24" s="29">
        <v>6.6338678102900908E-2</v>
      </c>
      <c r="E24" s="29">
        <v>7.7628020815869586E-2</v>
      </c>
      <c r="F24" s="29">
        <v>7.5259022178346457E-2</v>
      </c>
      <c r="G24" s="29">
        <v>8.3145548017032056E-2</v>
      </c>
      <c r="H24" s="29">
        <v>9.1263628630865054E-2</v>
      </c>
      <c r="I24" s="29">
        <v>0.1186154271326454</v>
      </c>
      <c r="J24" s="29">
        <v>0.10142526855914279</v>
      </c>
      <c r="K24" s="30">
        <v>8.8405417367128911E-2</v>
      </c>
      <c r="L24" s="43">
        <f t="shared" si="0"/>
        <v>-4.0162303982875514E-3</v>
      </c>
      <c r="N24" s="15" t="s">
        <v>6</v>
      </c>
      <c r="O24" s="16"/>
    </row>
    <row r="25" spans="2:15" ht="15" customHeight="1" x14ac:dyDescent="0.25">
      <c r="B25" s="35" t="s">
        <v>9</v>
      </c>
      <c r="C25" s="29">
        <v>0.11952428086857876</v>
      </c>
      <c r="D25" s="29">
        <v>9.3001091650827511E-2</v>
      </c>
      <c r="E25" s="29">
        <v>9.4834891148411524E-2</v>
      </c>
      <c r="F25" s="29">
        <v>9.0654915308180081E-2</v>
      </c>
      <c r="G25" s="29">
        <v>9.6140117571715922E-2</v>
      </c>
      <c r="H25" s="29">
        <v>8.5853190700109924E-2</v>
      </c>
      <c r="I25" s="29">
        <v>9.9865344301375461E-2</v>
      </c>
      <c r="J25" s="29">
        <v>8.6847180279638017E-2</v>
      </c>
      <c r="K25" s="30">
        <v>8.8402280603130962E-2</v>
      </c>
      <c r="L25" s="43">
        <f t="shared" si="0"/>
        <v>-3.11220002654478E-2</v>
      </c>
    </row>
    <row r="26" spans="2:15" ht="15" customHeight="1" x14ac:dyDescent="0.25">
      <c r="B26" s="35" t="s">
        <v>37</v>
      </c>
      <c r="C26" s="29">
        <v>6.1875924994880128E-2</v>
      </c>
      <c r="D26" s="29">
        <v>6.026335244388932E-2</v>
      </c>
      <c r="E26" s="29">
        <v>6.4520459459353849E-2</v>
      </c>
      <c r="F26" s="29">
        <v>6.7200081633772252E-2</v>
      </c>
      <c r="G26" s="29">
        <v>7.2869276824618481E-2</v>
      </c>
      <c r="H26" s="29">
        <v>7.8627177818349672E-2</v>
      </c>
      <c r="I26" s="29">
        <v>9.9283006390381415E-2</v>
      </c>
      <c r="J26" s="29">
        <v>9.2568125441283344E-2</v>
      </c>
      <c r="K26" s="30">
        <v>8.6812903447095441E-2</v>
      </c>
      <c r="L26" s="50">
        <f t="shared" si="0"/>
        <v>2.4936978452215312E-2</v>
      </c>
      <c r="N26" s="17" t="s">
        <v>10</v>
      </c>
      <c r="O26" s="18"/>
    </row>
    <row r="27" spans="2:15" ht="15" customHeight="1" x14ac:dyDescent="0.25">
      <c r="B27" s="35" t="s">
        <v>12</v>
      </c>
      <c r="C27" s="29">
        <v>7.2499352904523334E-2</v>
      </c>
      <c r="D27" s="29">
        <v>6.3769583956161446E-2</v>
      </c>
      <c r="E27" s="29">
        <v>5.3347919963681142E-2</v>
      </c>
      <c r="F27" s="29">
        <v>6.9184371521519253E-2</v>
      </c>
      <c r="G27" s="29">
        <v>8.3680235783355816E-2</v>
      </c>
      <c r="H27" s="29">
        <v>8.7152547615506129E-2</v>
      </c>
      <c r="I27" s="29">
        <v>7.1361819812706118E-2</v>
      </c>
      <c r="J27" s="29">
        <v>7.5879188238995518E-2</v>
      </c>
      <c r="K27" s="30">
        <v>8.1486966001906774E-2</v>
      </c>
      <c r="L27" s="42">
        <f t="shared" si="0"/>
        <v>8.9876130973834401E-3</v>
      </c>
    </row>
    <row r="28" spans="2:15" ht="15" customHeight="1" x14ac:dyDescent="0.25">
      <c r="B28" s="35" t="s">
        <v>14</v>
      </c>
      <c r="C28" s="29">
        <v>5.4986919595272715E-2</v>
      </c>
      <c r="D28" s="29">
        <v>5.6214549839362367E-2</v>
      </c>
      <c r="E28" s="29">
        <v>5.1049573177286679E-2</v>
      </c>
      <c r="F28" s="29">
        <v>5.1535318051881995E-2</v>
      </c>
      <c r="G28" s="29">
        <v>5.6411003797033094E-2</v>
      </c>
      <c r="H28" s="29">
        <v>6.0390524451033586E-2</v>
      </c>
      <c r="I28" s="29">
        <v>7.5976223277476065E-2</v>
      </c>
      <c r="J28" s="29">
        <v>7.7457093027349058E-2</v>
      </c>
      <c r="K28" s="30">
        <v>8.0265971367432312E-2</v>
      </c>
      <c r="L28" s="50">
        <f t="shared" si="0"/>
        <v>2.5279051772159597E-2</v>
      </c>
      <c r="N28" s="19" t="s">
        <v>11</v>
      </c>
      <c r="O28" s="20"/>
    </row>
    <row r="29" spans="2:15" ht="15" customHeight="1" x14ac:dyDescent="0.25">
      <c r="B29" s="35" t="s">
        <v>40</v>
      </c>
      <c r="C29" s="29">
        <v>7.6809352976866294E-2</v>
      </c>
      <c r="D29" s="29">
        <v>6.4076678370474552E-2</v>
      </c>
      <c r="E29" s="29">
        <v>6.9964846581646742E-2</v>
      </c>
      <c r="F29" s="29">
        <v>6.4724937176307965E-2</v>
      </c>
      <c r="G29" s="29">
        <v>7.0201453975947486E-2</v>
      </c>
      <c r="H29" s="29">
        <v>7.4495470978372405E-2</v>
      </c>
      <c r="I29" s="29">
        <v>8.7099074061731313E-2</v>
      </c>
      <c r="J29" s="29">
        <v>7.9571987504000838E-2</v>
      </c>
      <c r="K29" s="30">
        <v>7.6714494293248822E-2</v>
      </c>
      <c r="L29" s="42">
        <f t="shared" si="0"/>
        <v>-9.4858683617471407E-5</v>
      </c>
    </row>
    <row r="30" spans="2:15" ht="15" customHeight="1" x14ac:dyDescent="0.25">
      <c r="B30" s="35" t="s">
        <v>4</v>
      </c>
      <c r="C30" s="29">
        <v>9.5245856614816188E-2</v>
      </c>
      <c r="D30" s="29">
        <v>6.7956903348058526E-2</v>
      </c>
      <c r="E30" s="29">
        <v>8.8340385822310685E-2</v>
      </c>
      <c r="F30" s="29">
        <v>7.9548030485614638E-2</v>
      </c>
      <c r="G30" s="29">
        <v>9.2514884041320161E-2</v>
      </c>
      <c r="H30" s="29">
        <v>0.10052672015841164</v>
      </c>
      <c r="I30" s="29">
        <v>0.10338114697584229</v>
      </c>
      <c r="J30" s="29">
        <v>9.2012547895205202E-2</v>
      </c>
      <c r="K30" s="30">
        <v>6.9448756898250849E-2</v>
      </c>
      <c r="L30" s="43">
        <f t="shared" ref="L30:L38" si="1">K30-C30</f>
        <v>-2.5797099716565339E-2</v>
      </c>
    </row>
    <row r="31" spans="2:15" ht="15" customHeight="1" x14ac:dyDescent="0.25">
      <c r="B31" s="35" t="s">
        <v>17</v>
      </c>
      <c r="C31" s="29">
        <v>4.2847680809930067E-2</v>
      </c>
      <c r="D31" s="29">
        <v>5.596102198763328E-2</v>
      </c>
      <c r="E31" s="29">
        <v>3.6908980662263377E-2</v>
      </c>
      <c r="F31" s="29">
        <v>2.8601210863834606E-2</v>
      </c>
      <c r="G31" s="29">
        <v>4.1301879349239116E-2</v>
      </c>
      <c r="H31" s="29">
        <v>7.5589529863645019E-2</v>
      </c>
      <c r="I31" s="29">
        <v>7.1589083766467054E-2</v>
      </c>
      <c r="J31" s="29">
        <v>6.840205884072581E-2</v>
      </c>
      <c r="K31" s="30">
        <v>6.8521594411428577E-2</v>
      </c>
      <c r="L31" s="50">
        <f>K31-C31</f>
        <v>2.567391360149851E-2</v>
      </c>
    </row>
    <row r="32" spans="2:15" ht="15" customHeight="1" x14ac:dyDescent="0.25">
      <c r="B32" s="35" t="s">
        <v>13</v>
      </c>
      <c r="C32" s="29">
        <v>5.4051161564103258E-2</v>
      </c>
      <c r="D32" s="29">
        <v>5.1719577681130939E-2</v>
      </c>
      <c r="E32" s="29">
        <v>5.6951696274957553E-2</v>
      </c>
      <c r="F32" s="29">
        <v>5.876195908620814E-2</v>
      </c>
      <c r="G32" s="29">
        <v>5.795202657618815E-2</v>
      </c>
      <c r="H32" s="29">
        <v>6.8389542477701029E-2</v>
      </c>
      <c r="I32" s="29">
        <v>7.4347204212412241E-2</v>
      </c>
      <c r="J32" s="29">
        <v>7.1043910432331561E-2</v>
      </c>
      <c r="K32" s="30">
        <v>6.6449289131468733E-2</v>
      </c>
      <c r="L32" s="42">
        <f t="shared" si="1"/>
        <v>1.2398127567365476E-2</v>
      </c>
    </row>
    <row r="33" spans="2:15" ht="15" customHeight="1" x14ac:dyDescent="0.25">
      <c r="B33" s="35" t="s">
        <v>15</v>
      </c>
      <c r="C33" s="29">
        <v>4.764835865424806E-2</v>
      </c>
      <c r="D33" s="29">
        <v>4.0306164988105041E-2</v>
      </c>
      <c r="E33" s="29">
        <v>4.8206572206845592E-2</v>
      </c>
      <c r="F33" s="29">
        <v>5.3859817357716014E-2</v>
      </c>
      <c r="G33" s="29">
        <v>5.3181214810356807E-2</v>
      </c>
      <c r="H33" s="29">
        <v>5.7954067395401689E-2</v>
      </c>
      <c r="I33" s="29">
        <v>5.5663460132434658E-2</v>
      </c>
      <c r="J33" s="29">
        <v>5.5081735580825242E-2</v>
      </c>
      <c r="K33" s="30">
        <v>6.0746121888090893E-2</v>
      </c>
      <c r="L33" s="42">
        <f>K33-C33</f>
        <v>1.3097763233842832E-2</v>
      </c>
    </row>
    <row r="34" spans="2:15" ht="15" customHeight="1" x14ac:dyDescent="0.25">
      <c r="B34" s="35" t="s">
        <v>16</v>
      </c>
      <c r="C34" s="29">
        <v>5.3400621981381839E-2</v>
      </c>
      <c r="D34" s="29">
        <v>5.1520303650355814E-2</v>
      </c>
      <c r="E34" s="29">
        <v>5.3881452278454367E-2</v>
      </c>
      <c r="F34" s="29">
        <v>5.4482261014988889E-2</v>
      </c>
      <c r="G34" s="29">
        <v>5.4035219885108982E-2</v>
      </c>
      <c r="H34" s="29">
        <v>6.1773316160913187E-2</v>
      </c>
      <c r="I34" s="29">
        <v>7.1424954439754759E-2</v>
      </c>
      <c r="J34" s="29">
        <v>6.6741236898349987E-2</v>
      </c>
      <c r="K34" s="30">
        <v>6.0580421658980671E-2</v>
      </c>
      <c r="L34" s="42">
        <f t="shared" si="1"/>
        <v>7.1797996775988318E-3</v>
      </c>
    </row>
    <row r="35" spans="2:15" ht="15" customHeight="1" x14ac:dyDescent="0.25">
      <c r="B35" s="49" t="s">
        <v>29</v>
      </c>
      <c r="C35" s="27">
        <v>1.3622226527330838E-2</v>
      </c>
      <c r="D35" s="27">
        <v>1.1550608184323916E-2</v>
      </c>
      <c r="E35" s="27">
        <v>1.0047068477865214E-2</v>
      </c>
      <c r="F35" s="27">
        <v>1.2765833687383559E-2</v>
      </c>
      <c r="G35" s="27">
        <v>1.197963461422916E-2</v>
      </c>
      <c r="H35" s="27">
        <v>1.3046885851475456E-2</v>
      </c>
      <c r="I35" s="27">
        <v>2.1230620516942571E-2</v>
      </c>
      <c r="J35" s="27">
        <v>3.7212952673215872E-2</v>
      </c>
      <c r="K35" s="28">
        <v>5.270299337211018E-2</v>
      </c>
      <c r="L35" s="50">
        <f>K35-C35</f>
        <v>3.908076684477934E-2</v>
      </c>
      <c r="N35" s="21" t="s">
        <v>43</v>
      </c>
      <c r="O35" s="21"/>
    </row>
    <row r="36" spans="2:15" ht="15" customHeight="1" x14ac:dyDescent="0.25">
      <c r="B36" s="49" t="s">
        <v>18</v>
      </c>
      <c r="C36" s="27">
        <v>1.4419165348540883E-2</v>
      </c>
      <c r="D36" s="27">
        <v>1.2443946818657096E-2</v>
      </c>
      <c r="E36" s="27">
        <v>1.396776154756558E-2</v>
      </c>
      <c r="F36" s="27">
        <v>1.351832936399015E-2</v>
      </c>
      <c r="G36" s="27">
        <v>1.8213567562677797E-2</v>
      </c>
      <c r="H36" s="27">
        <v>2.3372531924775716E-2</v>
      </c>
      <c r="I36" s="27">
        <v>3.4055881326948645E-2</v>
      </c>
      <c r="J36" s="27">
        <v>3.8435611642643919E-2</v>
      </c>
      <c r="K36" s="28">
        <v>5.0431445424723005E-2</v>
      </c>
      <c r="L36" s="50">
        <f>K36-C36</f>
        <v>3.6012280076182124E-2</v>
      </c>
    </row>
    <row r="37" spans="2:15" ht="15" customHeight="1" x14ac:dyDescent="0.25">
      <c r="B37" s="40" t="s">
        <v>19</v>
      </c>
      <c r="C37" s="39">
        <v>3.2196623650239661E-2</v>
      </c>
      <c r="D37" s="39">
        <v>2.6459048672026281E-2</v>
      </c>
      <c r="E37" s="39">
        <v>2.9052184847467157E-2</v>
      </c>
      <c r="F37" s="39">
        <v>2.874465497380127E-2</v>
      </c>
      <c r="G37" s="39">
        <v>3.1390594641765295E-2</v>
      </c>
      <c r="H37" s="39">
        <v>3.5058623556281782E-2</v>
      </c>
      <c r="I37" s="39">
        <v>4.0275937140685433E-2</v>
      </c>
      <c r="J37" s="39">
        <v>3.8331868919598937E-2</v>
      </c>
      <c r="K37" s="39">
        <v>3.9471969627557058E-2</v>
      </c>
      <c r="L37" s="41">
        <f>K37-C37</f>
        <v>7.2753459773173962E-3</v>
      </c>
      <c r="N37" s="58" t="s">
        <v>44</v>
      </c>
      <c r="O37" s="58"/>
    </row>
    <row r="38" spans="2:15" ht="15" customHeight="1" x14ac:dyDescent="0.25">
      <c r="B38" s="49" t="s">
        <v>32</v>
      </c>
      <c r="C38" s="27">
        <v>3.5512025799996454E-2</v>
      </c>
      <c r="D38" s="27">
        <v>1.7791825077433369E-2</v>
      </c>
      <c r="E38" s="27">
        <v>1.6310888112322754E-2</v>
      </c>
      <c r="F38" s="27">
        <v>1.8609402240406026E-2</v>
      </c>
      <c r="G38" s="27">
        <v>1.875435068573892E-2</v>
      </c>
      <c r="H38" s="27">
        <v>1.7501696132546769E-2</v>
      </c>
      <c r="I38" s="27">
        <v>2.1166314040042843E-2</v>
      </c>
      <c r="J38" s="27">
        <v>2.4212070821983036E-2</v>
      </c>
      <c r="K38" s="28">
        <v>2.9741686981659913E-2</v>
      </c>
      <c r="L38" s="43">
        <f t="shared" si="1"/>
        <v>-5.7703388183365407E-3</v>
      </c>
      <c r="N38" s="33"/>
      <c r="O38" s="38"/>
    </row>
    <row r="39" spans="2:15" ht="15" customHeight="1" x14ac:dyDescent="0.25">
      <c r="B39" s="49" t="s">
        <v>21</v>
      </c>
      <c r="C39" s="27">
        <v>1.8196726941824764E-2</v>
      </c>
      <c r="D39" s="27">
        <v>1.167637647956612E-2</v>
      </c>
      <c r="E39" s="27">
        <v>1.6764492786663438E-2</v>
      </c>
      <c r="F39" s="27">
        <v>1.0292320621264795E-2</v>
      </c>
      <c r="G39" s="27">
        <v>1.1253867095713624E-2</v>
      </c>
      <c r="H39" s="27">
        <v>1.3798956219962664E-2</v>
      </c>
      <c r="I39" s="27">
        <v>1.431659669549239E-2</v>
      </c>
      <c r="J39" s="27">
        <v>1.8825535305384913E-2</v>
      </c>
      <c r="K39" s="28">
        <v>3.046897290049615E-2</v>
      </c>
      <c r="L39" s="42">
        <f t="shared" ref="L39:L54" si="2">K39-C39</f>
        <v>1.2272245958671386E-2</v>
      </c>
    </row>
    <row r="40" spans="2:15" ht="15" customHeight="1" x14ac:dyDescent="0.25">
      <c r="B40" s="35" t="s">
        <v>20</v>
      </c>
      <c r="C40" s="29">
        <v>1.6814008073553852E-2</v>
      </c>
      <c r="D40" s="29">
        <v>1.1110294585636718E-2</v>
      </c>
      <c r="E40" s="29">
        <v>1.0956771756883553E-2</v>
      </c>
      <c r="F40" s="29">
        <v>1.0129022152240093E-2</v>
      </c>
      <c r="G40" s="29">
        <v>1.0196806487838449E-2</v>
      </c>
      <c r="H40" s="29">
        <v>2.2881611631231893E-2</v>
      </c>
      <c r="I40" s="29">
        <v>2.4379752287226546E-2</v>
      </c>
      <c r="J40" s="29">
        <v>2.4925144398272998E-2</v>
      </c>
      <c r="K40" s="30">
        <v>2.302625128336256E-2</v>
      </c>
      <c r="L40" s="42">
        <f t="shared" si="2"/>
        <v>6.2122432098087078E-3</v>
      </c>
    </row>
    <row r="41" spans="2:15" ht="15" customHeight="1" x14ac:dyDescent="0.25">
      <c r="B41" s="49" t="s">
        <v>25</v>
      </c>
      <c r="C41" s="27">
        <v>8.1710024620060794E-3</v>
      </c>
      <c r="D41" s="27">
        <v>7.7591635671904061E-3</v>
      </c>
      <c r="E41" s="27">
        <v>8.9599161086137118E-3</v>
      </c>
      <c r="F41" s="27">
        <v>9.5120755096201864E-3</v>
      </c>
      <c r="G41" s="27">
        <v>1.0362807935223036E-2</v>
      </c>
      <c r="H41" s="27">
        <v>1.0581088148326591E-2</v>
      </c>
      <c r="I41" s="27">
        <v>1.1679337555307713E-2</v>
      </c>
      <c r="J41" s="27">
        <v>1.1500291126217883E-2</v>
      </c>
      <c r="K41" s="28">
        <v>1.6558285398487416E-2</v>
      </c>
      <c r="L41" s="42">
        <f t="shared" si="2"/>
        <v>8.3872829364813363E-3</v>
      </c>
    </row>
    <row r="42" spans="2:15" ht="15" customHeight="1" x14ac:dyDescent="0.25">
      <c r="B42" s="49" t="s">
        <v>42</v>
      </c>
      <c r="C42" s="27">
        <v>1.9615920734329932E-2</v>
      </c>
      <c r="D42" s="27">
        <v>1.5984159132748869E-2</v>
      </c>
      <c r="E42" s="27">
        <v>1.523690776648437E-2</v>
      </c>
      <c r="F42" s="27">
        <v>1.4176042075772222E-2</v>
      </c>
      <c r="G42" s="27">
        <v>1.636441104997368E-2</v>
      </c>
      <c r="H42" s="27">
        <v>1.8563738967396048E-2</v>
      </c>
      <c r="I42" s="27">
        <v>1.7059629880448065E-2</v>
      </c>
      <c r="J42" s="27">
        <v>1.5145090558607773E-2</v>
      </c>
      <c r="K42" s="28">
        <v>1.3782344771381275E-2</v>
      </c>
      <c r="L42" s="43">
        <f t="shared" si="2"/>
        <v>-5.8335759629486571E-3</v>
      </c>
    </row>
    <row r="43" spans="2:15" ht="15" customHeight="1" x14ac:dyDescent="0.25">
      <c r="B43" s="49" t="s">
        <v>24</v>
      </c>
      <c r="C43" s="27">
        <v>1.3859856755714849E-2</v>
      </c>
      <c r="D43" s="27">
        <v>1.1730035382159585E-2</v>
      </c>
      <c r="E43" s="27">
        <v>1.2694495964433792E-2</v>
      </c>
      <c r="F43" s="27">
        <v>1.2157103886053594E-2</v>
      </c>
      <c r="G43" s="27">
        <v>1.303757827934094E-2</v>
      </c>
      <c r="H43" s="27">
        <v>1.3952041368251251E-2</v>
      </c>
      <c r="I43" s="27">
        <v>1.2182598399992577E-2</v>
      </c>
      <c r="J43" s="27">
        <v>1.2451531313901641E-2</v>
      </c>
      <c r="K43" s="28">
        <v>1.172899550068556E-2</v>
      </c>
      <c r="L43" s="43">
        <f t="shared" si="2"/>
        <v>-2.1308612550292889E-3</v>
      </c>
    </row>
    <row r="44" spans="2:15" ht="15" customHeight="1" x14ac:dyDescent="0.25">
      <c r="B44" s="49" t="s">
        <v>27</v>
      </c>
      <c r="C44" s="27">
        <v>8.3653538315470038E-3</v>
      </c>
      <c r="D44" s="27">
        <v>4.6022122061556061E-3</v>
      </c>
      <c r="E44" s="27">
        <v>3.9767929796199683E-3</v>
      </c>
      <c r="F44" s="27">
        <v>3.970685662742484E-3</v>
      </c>
      <c r="G44" s="27">
        <v>3.5750413790383495E-3</v>
      </c>
      <c r="H44" s="27">
        <v>6.3431711320209461E-3</v>
      </c>
      <c r="I44" s="27">
        <v>9.101608504495453E-3</v>
      </c>
      <c r="J44" s="27">
        <v>8.6010738092307699E-3</v>
      </c>
      <c r="K44" s="28">
        <v>1.2349035821556229E-2</v>
      </c>
      <c r="L44" s="42">
        <f t="shared" si="2"/>
        <v>3.983681990009225E-3</v>
      </c>
    </row>
    <row r="45" spans="2:15" ht="15" customHeight="1" x14ac:dyDescent="0.25">
      <c r="B45" s="49" t="s">
        <v>23</v>
      </c>
      <c r="C45" s="27">
        <v>1.057127299283179E-2</v>
      </c>
      <c r="D45" s="27">
        <v>8.5656592997998323E-3</v>
      </c>
      <c r="E45" s="27">
        <v>9.4789939443173151E-3</v>
      </c>
      <c r="F45" s="27">
        <v>9.7498966984004096E-3</v>
      </c>
      <c r="G45" s="27">
        <v>9.5078640178599214E-3</v>
      </c>
      <c r="H45" s="27">
        <v>1.0784706213079202E-2</v>
      </c>
      <c r="I45" s="27">
        <v>1.0863707634490764E-2</v>
      </c>
      <c r="J45" s="27">
        <v>1.1699682194407268E-2</v>
      </c>
      <c r="K45" s="28">
        <v>1.0659009665145503E-2</v>
      </c>
      <c r="L45" s="42">
        <f t="shared" si="2"/>
        <v>8.7736672313713099E-5</v>
      </c>
    </row>
    <row r="46" spans="2:15" ht="15" customHeight="1" x14ac:dyDescent="0.25">
      <c r="B46" s="36" t="s">
        <v>22</v>
      </c>
      <c r="C46" s="29">
        <v>2.209252068510955E-2</v>
      </c>
      <c r="D46" s="29">
        <v>2.1033455594618763E-2</v>
      </c>
      <c r="E46" s="29">
        <v>2.9915677040339698E-2</v>
      </c>
      <c r="F46" s="29">
        <v>1.4994767378267488E-2</v>
      </c>
      <c r="G46" s="29">
        <v>1.8135689327337983E-2</v>
      </c>
      <c r="H46" s="29">
        <v>1.5299951522254262E-2</v>
      </c>
      <c r="I46" s="29">
        <v>1.1633824783797819E-2</v>
      </c>
      <c r="J46" s="29">
        <v>8.6951566876261929E-3</v>
      </c>
      <c r="K46" s="30">
        <v>1.1217525518260505E-2</v>
      </c>
      <c r="L46" s="43">
        <f t="shared" si="2"/>
        <v>-1.0874995166849045E-2</v>
      </c>
    </row>
    <row r="47" spans="2:15" ht="15" customHeight="1" x14ac:dyDescent="0.25">
      <c r="B47" s="49" t="s">
        <v>26</v>
      </c>
      <c r="C47" s="27">
        <v>1.4801138086767182E-2</v>
      </c>
      <c r="D47" s="27">
        <v>1.2240802845311918E-2</v>
      </c>
      <c r="E47" s="27">
        <v>1.2237693127054396E-2</v>
      </c>
      <c r="F47" s="27">
        <v>1.1110604161925433E-2</v>
      </c>
      <c r="G47" s="27">
        <v>1.0192785699170081E-2</v>
      </c>
      <c r="H47" s="27">
        <v>1.1457121312499187E-2</v>
      </c>
      <c r="I47" s="27">
        <v>1.2031347284863774E-2</v>
      </c>
      <c r="J47" s="27">
        <v>1.0056374689009606E-2</v>
      </c>
      <c r="K47" s="28">
        <v>1.0390963286711028E-2</v>
      </c>
      <c r="L47" s="43">
        <f t="shared" si="2"/>
        <v>-4.4101748000561544E-3</v>
      </c>
    </row>
    <row r="48" spans="2:15" ht="15" customHeight="1" x14ac:dyDescent="0.25">
      <c r="B48" s="49" t="s">
        <v>30</v>
      </c>
      <c r="C48" s="27">
        <v>1.1806630759449665E-2</v>
      </c>
      <c r="D48" s="27">
        <v>9.1586342502442391E-3</v>
      </c>
      <c r="E48" s="27">
        <v>7.5956140560208231E-3</v>
      </c>
      <c r="F48" s="27">
        <v>5.6646990295662206E-3</v>
      </c>
      <c r="G48" s="27">
        <v>6.1390315545350521E-3</v>
      </c>
      <c r="H48" s="27">
        <v>6.9252566776844028E-3</v>
      </c>
      <c r="I48" s="27">
        <v>7.2702120302287412E-3</v>
      </c>
      <c r="J48" s="27">
        <v>7.0138354444076222E-3</v>
      </c>
      <c r="K48" s="28">
        <v>6.236237149685824E-3</v>
      </c>
      <c r="L48" s="43">
        <f t="shared" si="2"/>
        <v>-5.5703936097638409E-3</v>
      </c>
    </row>
    <row r="49" spans="2:12" ht="15" customHeight="1" x14ac:dyDescent="0.25">
      <c r="B49" s="49" t="s">
        <v>28</v>
      </c>
      <c r="C49" s="27">
        <v>2.1002786965123705E-3</v>
      </c>
      <c r="D49" s="27">
        <v>1.9402908243669375E-3</v>
      </c>
      <c r="E49" s="27">
        <v>2.0366353467647629E-3</v>
      </c>
      <c r="F49" s="27">
        <v>3.356276994908204E-3</v>
      </c>
      <c r="G49" s="27">
        <v>3.6484903586381091E-3</v>
      </c>
      <c r="H49" s="27">
        <v>4.1060103629284705E-3</v>
      </c>
      <c r="I49" s="27">
        <v>5.4983151738247204E-3</v>
      </c>
      <c r="J49" s="27">
        <v>4.7998567153565456E-3</v>
      </c>
      <c r="K49" s="28">
        <v>5.5059986486362088E-3</v>
      </c>
      <c r="L49" s="42">
        <f t="shared" si="2"/>
        <v>3.4057199521238383E-3</v>
      </c>
    </row>
    <row r="50" spans="2:12" ht="15" customHeight="1" x14ac:dyDescent="0.25">
      <c r="B50" s="49" t="s">
        <v>46</v>
      </c>
      <c r="C50" s="27">
        <v>4.7056288370024135E-3</v>
      </c>
      <c r="D50" s="27">
        <v>3.0056250988832731E-3</v>
      </c>
      <c r="E50" s="27">
        <v>3.7902780683453222E-3</v>
      </c>
      <c r="F50" s="27">
        <v>3.9703762025460878E-3</v>
      </c>
      <c r="G50" s="27">
        <v>4.3677068955584493E-3</v>
      </c>
      <c r="H50" s="27">
        <v>4.8555790981551833E-3</v>
      </c>
      <c r="I50" s="27">
        <v>4.3794698275065914E-3</v>
      </c>
      <c r="J50" s="27">
        <v>5.3647770325881364E-3</v>
      </c>
      <c r="K50" s="28">
        <v>5.4213111518859594E-3</v>
      </c>
      <c r="L50" s="42">
        <f t="shared" si="2"/>
        <v>7.1568231488354592E-4</v>
      </c>
    </row>
    <row r="51" spans="2:12" ht="15" customHeight="1" x14ac:dyDescent="0.25">
      <c r="B51" s="49" t="s">
        <v>31</v>
      </c>
      <c r="C51" s="27">
        <v>5.2691444734686982E-3</v>
      </c>
      <c r="D51" s="27">
        <v>5.6672180115279209E-3</v>
      </c>
      <c r="E51" s="27">
        <v>4.7250867915904944E-3</v>
      </c>
      <c r="F51" s="27">
        <v>5.6750736530982613E-3</v>
      </c>
      <c r="G51" s="27">
        <v>3.3746746857590275E-3</v>
      </c>
      <c r="H51" s="27">
        <v>3.6904578669218952E-3</v>
      </c>
      <c r="I51" s="27">
        <v>4.1447626597758552E-3</v>
      </c>
      <c r="J51" s="27">
        <v>3.5043868101320014E-3</v>
      </c>
      <c r="K51" s="28">
        <v>3.0757251240558716E-3</v>
      </c>
      <c r="L51" s="43">
        <f t="shared" si="2"/>
        <v>-2.1934193494128266E-3</v>
      </c>
    </row>
    <row r="52" spans="2:12" ht="15" customHeight="1" x14ac:dyDescent="0.25">
      <c r="B52" s="49" t="s">
        <v>33</v>
      </c>
      <c r="C52" s="27">
        <v>8.4920688806164985E-4</v>
      </c>
      <c r="D52" s="27">
        <v>8.9147642289466816E-4</v>
      </c>
      <c r="E52" s="27">
        <v>1.232813049911359E-3</v>
      </c>
      <c r="F52" s="27">
        <v>1.2048139803544208E-3</v>
      </c>
      <c r="G52" s="27">
        <v>1.3111561651629677E-3</v>
      </c>
      <c r="H52" s="27">
        <v>2.2890142487211732E-3</v>
      </c>
      <c r="I52" s="27">
        <v>3.6957155309499099E-3</v>
      </c>
      <c r="J52" s="27">
        <v>2.0254020492607061E-3</v>
      </c>
      <c r="K52" s="28">
        <v>2.1833322718726143E-3</v>
      </c>
      <c r="L52" s="42">
        <f t="shared" si="2"/>
        <v>1.3341253838109646E-3</v>
      </c>
    </row>
    <row r="53" spans="2:12" ht="15" customHeight="1" x14ac:dyDescent="0.25">
      <c r="B53" s="37" t="s">
        <v>49</v>
      </c>
      <c r="C53" s="27">
        <v>2.2030830566295121E-3</v>
      </c>
      <c r="D53" s="27">
        <v>2.1664478328540285E-3</v>
      </c>
      <c r="E53" s="27">
        <v>1.9913961508500632E-3</v>
      </c>
      <c r="F53" s="27">
        <v>2.0821341150248306E-3</v>
      </c>
      <c r="G53" s="27">
        <v>2.3521492877392135E-3</v>
      </c>
      <c r="H53" s="27">
        <v>2.573510681341663E-3</v>
      </c>
      <c r="I53" s="27">
        <v>2.8982788607143412E-3</v>
      </c>
      <c r="J53" s="27">
        <v>2.3760745942910302E-3</v>
      </c>
      <c r="K53" s="28">
        <v>2.3623560218332643E-3</v>
      </c>
      <c r="L53" s="42">
        <f t="shared" si="2"/>
        <v>1.5927296520375223E-4</v>
      </c>
    </row>
    <row r="54" spans="2:12" ht="15" customHeight="1" thickBot="1" x14ac:dyDescent="0.3">
      <c r="B54" s="52" t="s">
        <v>34</v>
      </c>
      <c r="C54" s="34">
        <v>8.4365593864531492E-4</v>
      </c>
      <c r="D54" s="34">
        <v>6.9745720714240388E-4</v>
      </c>
      <c r="E54" s="34">
        <v>5.0213372552631382E-4</v>
      </c>
      <c r="F54" s="34">
        <v>6.4066157262402648E-4</v>
      </c>
      <c r="G54" s="34">
        <v>8.9572539834441181E-4</v>
      </c>
      <c r="H54" s="34">
        <v>9.7450371388160307E-4</v>
      </c>
      <c r="I54" s="34">
        <v>6.7389447915486398E-4</v>
      </c>
      <c r="J54" s="34">
        <v>8.6461767679885582E-4</v>
      </c>
      <c r="K54" s="44">
        <v>8.9633890900696605E-4</v>
      </c>
      <c r="L54" s="45">
        <f t="shared" si="2"/>
        <v>5.2682970361651133E-5</v>
      </c>
    </row>
    <row r="55" spans="2:12" ht="15" customHeight="1" x14ac:dyDescent="0.25">
      <c r="B55" s="22" t="s">
        <v>48</v>
      </c>
      <c r="C55" s="9"/>
      <c r="D55" s="9"/>
      <c r="E55" s="9"/>
      <c r="F55" s="9"/>
      <c r="G55" s="9"/>
      <c r="H55" s="9"/>
      <c r="I55" s="9"/>
      <c r="J55" s="9"/>
      <c r="K55" s="9"/>
      <c r="L55" s="9"/>
    </row>
    <row r="56" spans="2:12" ht="15" customHeight="1" x14ac:dyDescent="0.25">
      <c r="B56" s="47" t="s">
        <v>47</v>
      </c>
      <c r="C56" s="23"/>
      <c r="D56" s="23"/>
      <c r="E56" s="23"/>
      <c r="F56" s="23"/>
      <c r="G56" s="23"/>
      <c r="H56" s="23"/>
      <c r="I56" s="23"/>
      <c r="J56" s="24"/>
      <c r="K56" s="24"/>
      <c r="L56" s="24"/>
    </row>
    <row r="57" spans="2:12" ht="15" customHeight="1" x14ac:dyDescent="0.25">
      <c r="B57" s="22" t="s">
        <v>45</v>
      </c>
      <c r="C57" s="23"/>
      <c r="D57" s="23"/>
      <c r="E57" s="23"/>
      <c r="F57" s="23"/>
      <c r="G57" s="23"/>
      <c r="H57" s="23"/>
      <c r="I57" s="23"/>
      <c r="J57" s="24"/>
      <c r="K57" s="24"/>
      <c r="L57" s="24"/>
    </row>
    <row r="60" spans="2:12" ht="15" customHeight="1" x14ac:dyDescent="0.25">
      <c r="B60" s="25"/>
      <c r="C60" s="25"/>
      <c r="D60" s="25"/>
      <c r="E60" s="25"/>
      <c r="F60" s="25"/>
      <c r="G60" s="25"/>
      <c r="H60" s="25"/>
      <c r="I60" s="25"/>
      <c r="J60" s="25"/>
      <c r="K60" s="25"/>
      <c r="L60" s="25"/>
    </row>
    <row r="61" spans="2:12" ht="15" customHeight="1" x14ac:dyDescent="0.25">
      <c r="B61" s="25"/>
      <c r="C61" s="25"/>
      <c r="D61" s="25"/>
      <c r="E61" s="25"/>
      <c r="F61" s="25"/>
      <c r="G61" s="25"/>
      <c r="H61" s="25"/>
      <c r="I61" s="25"/>
      <c r="J61" s="25"/>
      <c r="K61" s="25"/>
      <c r="L61" s="25"/>
    </row>
    <row r="62" spans="2:12" ht="15" customHeight="1" x14ac:dyDescent="0.25">
      <c r="B62" s="25"/>
      <c r="C62" s="25"/>
      <c r="D62" s="25"/>
      <c r="E62" s="25"/>
      <c r="F62" s="25"/>
      <c r="G62" s="25"/>
      <c r="H62" s="25"/>
      <c r="I62" s="25"/>
      <c r="J62" s="25"/>
      <c r="K62" s="25"/>
      <c r="L62" s="25"/>
    </row>
    <row r="63" spans="2:12" ht="15" customHeight="1" x14ac:dyDescent="0.25">
      <c r="B63" s="25"/>
      <c r="C63" s="25"/>
      <c r="D63" s="25"/>
      <c r="E63" s="25"/>
      <c r="F63" s="25"/>
      <c r="G63" s="25"/>
      <c r="H63" s="25"/>
      <c r="I63" s="25"/>
      <c r="J63" s="25"/>
      <c r="K63" s="25"/>
      <c r="L63" s="25"/>
    </row>
    <row r="64" spans="2:12" ht="15" customHeight="1" x14ac:dyDescent="0.25">
      <c r="B64" s="25"/>
      <c r="C64" s="25"/>
      <c r="D64" s="25"/>
      <c r="E64" s="25"/>
      <c r="F64" s="25"/>
      <c r="G64" s="25"/>
      <c r="H64" s="25"/>
      <c r="I64" s="25"/>
      <c r="J64" s="25"/>
      <c r="K64" s="25"/>
      <c r="L64" s="25"/>
    </row>
    <row r="65" spans="2:12" ht="15" customHeight="1" x14ac:dyDescent="0.25">
      <c r="B65" s="25"/>
      <c r="C65" s="25"/>
      <c r="D65" s="25"/>
      <c r="E65" s="25"/>
      <c r="F65" s="25"/>
      <c r="G65" s="25"/>
      <c r="H65" s="25"/>
      <c r="I65" s="25"/>
      <c r="J65" s="25"/>
      <c r="K65" s="25"/>
      <c r="L65" s="25"/>
    </row>
    <row r="66" spans="2:12" ht="15" customHeight="1" x14ac:dyDescent="0.25">
      <c r="B66" s="25"/>
      <c r="C66" s="25"/>
      <c r="D66" s="25"/>
      <c r="E66" s="25"/>
      <c r="F66" s="25"/>
      <c r="G66" s="25"/>
      <c r="H66" s="25"/>
      <c r="I66" s="25"/>
      <c r="J66" s="25"/>
      <c r="K66" s="25"/>
      <c r="L66" s="25"/>
    </row>
    <row r="67" spans="2:12" ht="15" customHeight="1" x14ac:dyDescent="0.25">
      <c r="B67" s="25"/>
      <c r="C67" s="25"/>
      <c r="D67" s="25"/>
      <c r="E67" s="25"/>
      <c r="F67" s="25"/>
      <c r="G67" s="25"/>
      <c r="H67" s="25"/>
      <c r="I67" s="25"/>
      <c r="J67" s="25"/>
      <c r="K67" s="25"/>
      <c r="L67" s="25"/>
    </row>
    <row r="68" spans="2:12" ht="15" customHeight="1" x14ac:dyDescent="0.25">
      <c r="B68" s="25"/>
      <c r="C68" s="25"/>
      <c r="D68" s="25"/>
      <c r="E68" s="25"/>
      <c r="F68" s="25"/>
      <c r="G68" s="25"/>
      <c r="H68" s="25"/>
      <c r="I68" s="25"/>
      <c r="J68" s="25"/>
      <c r="K68" s="25"/>
      <c r="L68" s="25"/>
    </row>
    <row r="69" spans="2:12" ht="15" customHeight="1" x14ac:dyDescent="0.25">
      <c r="B69" s="25"/>
      <c r="C69" s="25"/>
      <c r="D69" s="25"/>
      <c r="E69" s="25"/>
      <c r="F69" s="25"/>
      <c r="G69" s="25"/>
      <c r="H69" s="25"/>
      <c r="I69" s="25"/>
      <c r="J69" s="25"/>
      <c r="K69" s="25"/>
      <c r="L69" s="25"/>
    </row>
    <row r="70" spans="2:12" ht="15" customHeight="1" x14ac:dyDescent="0.25">
      <c r="B70" s="25"/>
      <c r="C70" s="25"/>
      <c r="D70" s="25"/>
      <c r="E70" s="25"/>
      <c r="F70" s="25"/>
      <c r="G70" s="25"/>
      <c r="H70" s="25"/>
      <c r="I70" s="25"/>
      <c r="J70" s="25"/>
      <c r="K70" s="25"/>
      <c r="L70" s="25"/>
    </row>
    <row r="71" spans="2:12" ht="15" customHeight="1" x14ac:dyDescent="0.25">
      <c r="B71" s="25"/>
      <c r="C71" s="25"/>
      <c r="D71" s="25"/>
      <c r="E71" s="25"/>
      <c r="F71" s="25"/>
      <c r="G71" s="25"/>
      <c r="H71" s="25"/>
      <c r="I71" s="25"/>
      <c r="J71" s="25"/>
      <c r="K71" s="25"/>
      <c r="L71" s="25"/>
    </row>
    <row r="72" spans="2:12" ht="15" customHeight="1" x14ac:dyDescent="0.25">
      <c r="B72" s="25"/>
      <c r="C72" s="25"/>
      <c r="D72" s="25"/>
      <c r="E72" s="25"/>
      <c r="F72" s="25"/>
      <c r="G72" s="25"/>
      <c r="H72" s="25"/>
      <c r="I72" s="25"/>
      <c r="J72" s="25"/>
      <c r="K72" s="25"/>
      <c r="L72" s="25"/>
    </row>
    <row r="73" spans="2:12" ht="15" customHeight="1" x14ac:dyDescent="0.25">
      <c r="B73" s="25"/>
      <c r="C73" s="25"/>
      <c r="D73" s="25"/>
      <c r="E73" s="25"/>
      <c r="F73" s="25"/>
      <c r="G73" s="25"/>
      <c r="H73" s="25"/>
      <c r="I73" s="25"/>
      <c r="J73" s="25"/>
      <c r="K73" s="25"/>
      <c r="L73" s="25"/>
    </row>
    <row r="74" spans="2:12" ht="15" customHeight="1" x14ac:dyDescent="0.25">
      <c r="B74" s="25"/>
      <c r="C74" s="25"/>
      <c r="D74" s="25"/>
      <c r="E74" s="25"/>
      <c r="F74" s="25"/>
      <c r="G74" s="25"/>
      <c r="H74" s="25"/>
      <c r="I74" s="25"/>
      <c r="J74" s="25"/>
      <c r="K74" s="25"/>
      <c r="L74" s="25"/>
    </row>
    <row r="75" spans="2:12" ht="15" customHeight="1" x14ac:dyDescent="0.25">
      <c r="B75" s="25"/>
      <c r="C75" s="25"/>
      <c r="D75" s="25"/>
      <c r="E75" s="25"/>
      <c r="F75" s="25"/>
      <c r="G75" s="25"/>
      <c r="H75" s="25"/>
      <c r="I75" s="25"/>
      <c r="J75" s="25"/>
      <c r="K75" s="25"/>
      <c r="L75" s="25"/>
    </row>
    <row r="76" spans="2:12" ht="15" customHeight="1" x14ac:dyDescent="0.25">
      <c r="B76" s="25"/>
      <c r="C76" s="25"/>
      <c r="D76" s="25"/>
      <c r="E76" s="25"/>
      <c r="F76" s="25"/>
      <c r="G76" s="25"/>
      <c r="H76" s="25"/>
      <c r="I76" s="25"/>
      <c r="J76" s="25"/>
      <c r="K76" s="25"/>
      <c r="L76" s="25"/>
    </row>
    <row r="77" spans="2:12" ht="15" customHeight="1" x14ac:dyDescent="0.25">
      <c r="B77" s="25"/>
      <c r="C77" s="25"/>
      <c r="D77" s="25"/>
      <c r="E77" s="25"/>
      <c r="F77" s="25"/>
      <c r="G77" s="25"/>
      <c r="H77" s="25"/>
      <c r="I77" s="25"/>
      <c r="J77" s="25"/>
      <c r="K77" s="25"/>
      <c r="L77" s="25"/>
    </row>
    <row r="78" spans="2:12" ht="15" customHeight="1" x14ac:dyDescent="0.25">
      <c r="B78" s="25"/>
      <c r="C78" s="25"/>
      <c r="D78" s="25"/>
      <c r="E78" s="25"/>
      <c r="F78" s="25"/>
      <c r="G78" s="25"/>
      <c r="H78" s="25"/>
      <c r="I78" s="25"/>
      <c r="J78" s="25"/>
      <c r="K78" s="25"/>
      <c r="L78" s="25"/>
    </row>
    <row r="79" spans="2:12" ht="15" customHeight="1" x14ac:dyDescent="0.25">
      <c r="B79" s="25"/>
      <c r="C79" s="25"/>
      <c r="D79" s="25"/>
      <c r="E79" s="25"/>
      <c r="F79" s="25"/>
      <c r="G79" s="25"/>
      <c r="H79" s="25"/>
      <c r="I79" s="25"/>
      <c r="J79" s="25"/>
      <c r="K79" s="25"/>
      <c r="L79" s="25"/>
    </row>
    <row r="80" spans="2:12" ht="15" customHeight="1" x14ac:dyDescent="0.25">
      <c r="B80" s="25"/>
      <c r="C80" s="25"/>
      <c r="D80" s="25"/>
      <c r="E80" s="25"/>
      <c r="F80" s="25"/>
      <c r="G80" s="25"/>
      <c r="H80" s="25"/>
      <c r="I80" s="25"/>
      <c r="J80" s="25"/>
      <c r="K80" s="25"/>
      <c r="L80" s="25"/>
    </row>
    <row r="81" spans="2:12" ht="15" customHeight="1" x14ac:dyDescent="0.25">
      <c r="B81" s="25"/>
      <c r="C81" s="25"/>
      <c r="D81" s="25"/>
      <c r="E81" s="25"/>
      <c r="F81" s="25"/>
      <c r="G81" s="25"/>
      <c r="H81" s="25"/>
      <c r="I81" s="25"/>
      <c r="J81" s="25"/>
      <c r="K81" s="25"/>
      <c r="L81" s="25"/>
    </row>
    <row r="82" spans="2:12" ht="15" customHeight="1" x14ac:dyDescent="0.25">
      <c r="B82" s="25"/>
      <c r="C82" s="25"/>
      <c r="D82" s="25"/>
      <c r="E82" s="25"/>
      <c r="F82" s="25"/>
      <c r="G82" s="25"/>
      <c r="H82" s="25"/>
      <c r="I82" s="25"/>
      <c r="J82" s="25"/>
      <c r="K82" s="25"/>
      <c r="L82" s="25"/>
    </row>
    <row r="83" spans="2:12" ht="15" customHeight="1" x14ac:dyDescent="0.25">
      <c r="B83" s="25"/>
      <c r="C83" s="25"/>
      <c r="D83" s="25"/>
      <c r="E83" s="25"/>
      <c r="F83" s="25"/>
      <c r="G83" s="25"/>
      <c r="H83" s="25"/>
      <c r="I83" s="25"/>
      <c r="J83" s="25"/>
      <c r="K83" s="25"/>
      <c r="L83" s="25"/>
    </row>
    <row r="84" spans="2:12" ht="15" customHeight="1" x14ac:dyDescent="0.25">
      <c r="B84" s="26"/>
      <c r="C84" s="25"/>
      <c r="D84" s="25"/>
      <c r="E84" s="25"/>
      <c r="F84" s="25"/>
      <c r="G84" s="25"/>
      <c r="H84" s="25"/>
      <c r="I84" s="25"/>
      <c r="J84" s="25"/>
      <c r="K84" s="25"/>
      <c r="L84" s="25"/>
    </row>
    <row r="85" spans="2:12" ht="15" customHeight="1" x14ac:dyDescent="0.25">
      <c r="B85" s="26"/>
      <c r="C85" s="25"/>
      <c r="D85" s="25"/>
      <c r="E85" s="25"/>
      <c r="F85" s="25"/>
      <c r="G85" s="25"/>
      <c r="H85" s="25"/>
      <c r="I85" s="25"/>
      <c r="J85" s="25"/>
      <c r="K85" s="25"/>
      <c r="L85" s="25"/>
    </row>
    <row r="86" spans="2:12" ht="15" customHeight="1" x14ac:dyDescent="0.25">
      <c r="B86" s="26"/>
      <c r="C86" s="25"/>
      <c r="D86" s="25"/>
      <c r="E86" s="25"/>
      <c r="F86" s="25"/>
      <c r="G86" s="25"/>
      <c r="H86" s="25"/>
      <c r="I86" s="25"/>
      <c r="J86" s="25"/>
      <c r="K86" s="25"/>
      <c r="L86" s="25"/>
    </row>
    <row r="87" spans="2:12" ht="15" customHeight="1" x14ac:dyDescent="0.25">
      <c r="B87" s="26"/>
      <c r="C87" s="25"/>
      <c r="D87" s="25"/>
      <c r="E87" s="25"/>
      <c r="F87" s="25"/>
      <c r="G87" s="25"/>
      <c r="H87" s="25"/>
      <c r="I87" s="25"/>
      <c r="J87" s="25"/>
      <c r="K87" s="25"/>
      <c r="L87" s="25"/>
    </row>
    <row r="88" spans="2:12" ht="15" customHeight="1" x14ac:dyDescent="0.25">
      <c r="B88" s="26"/>
      <c r="C88" s="25"/>
      <c r="D88" s="25"/>
      <c r="E88" s="25"/>
      <c r="F88" s="25"/>
      <c r="G88" s="25"/>
      <c r="H88" s="25"/>
      <c r="I88" s="25"/>
      <c r="J88" s="25"/>
      <c r="K88" s="25"/>
      <c r="L88" s="25"/>
    </row>
    <row r="89" spans="2:12" ht="15" customHeight="1" x14ac:dyDescent="0.25">
      <c r="B89" s="26"/>
      <c r="C89" s="25"/>
      <c r="D89" s="25"/>
      <c r="E89" s="25"/>
      <c r="F89" s="25"/>
      <c r="G89" s="25"/>
      <c r="H89" s="25"/>
      <c r="I89" s="25"/>
      <c r="J89" s="25"/>
      <c r="K89" s="25"/>
      <c r="L89" s="25"/>
    </row>
    <row r="90" spans="2:12" ht="15" customHeight="1" x14ac:dyDescent="0.25">
      <c r="B90" s="26"/>
      <c r="C90" s="25"/>
      <c r="D90" s="25"/>
      <c r="E90" s="25"/>
      <c r="F90" s="25"/>
      <c r="G90" s="25"/>
      <c r="H90" s="25"/>
      <c r="I90" s="25"/>
      <c r="J90" s="25"/>
      <c r="K90" s="25"/>
      <c r="L90" s="25"/>
    </row>
    <row r="91" spans="2:12" ht="15" customHeight="1" x14ac:dyDescent="0.25">
      <c r="B91" s="26"/>
      <c r="C91" s="25"/>
      <c r="D91" s="25"/>
      <c r="E91" s="25"/>
      <c r="F91" s="25"/>
      <c r="G91" s="25"/>
      <c r="H91" s="25"/>
      <c r="I91" s="25"/>
      <c r="J91" s="25"/>
      <c r="K91" s="25"/>
      <c r="L91" s="25"/>
    </row>
    <row r="92" spans="2:12" ht="15" customHeight="1" x14ac:dyDescent="0.25">
      <c r="B92" s="26"/>
      <c r="C92" s="25"/>
      <c r="D92" s="25"/>
      <c r="E92" s="25"/>
      <c r="F92" s="25"/>
      <c r="G92" s="25"/>
      <c r="H92" s="25"/>
      <c r="I92" s="25"/>
      <c r="J92" s="25"/>
      <c r="K92" s="25"/>
      <c r="L92" s="25"/>
    </row>
    <row r="93" spans="2:12" ht="15" customHeight="1" x14ac:dyDescent="0.25">
      <c r="B93" s="26"/>
      <c r="C93" s="25"/>
      <c r="D93" s="25"/>
      <c r="E93" s="25"/>
      <c r="F93" s="25"/>
      <c r="G93" s="25"/>
      <c r="H93" s="25"/>
      <c r="I93" s="25"/>
      <c r="J93" s="25"/>
      <c r="K93" s="25"/>
      <c r="L93" s="25"/>
    </row>
    <row r="94" spans="2:12" ht="15" customHeight="1" x14ac:dyDescent="0.25">
      <c r="B94" s="26"/>
      <c r="C94" s="25"/>
      <c r="D94" s="25"/>
      <c r="E94" s="25"/>
      <c r="F94" s="25"/>
      <c r="G94" s="25"/>
      <c r="H94" s="25"/>
      <c r="I94" s="25"/>
      <c r="J94" s="25"/>
      <c r="K94" s="25"/>
      <c r="L94" s="25"/>
    </row>
    <row r="95" spans="2:12" ht="15" customHeight="1" x14ac:dyDescent="0.25">
      <c r="B95" s="26"/>
      <c r="C95" s="25"/>
      <c r="D95" s="25"/>
      <c r="E95" s="25"/>
      <c r="F95" s="25"/>
      <c r="G95" s="25"/>
      <c r="H95" s="25"/>
      <c r="I95" s="25"/>
      <c r="J95" s="25"/>
      <c r="K95" s="25"/>
      <c r="L95" s="25"/>
    </row>
    <row r="96" spans="2:12" ht="15" customHeight="1" x14ac:dyDescent="0.25">
      <c r="B96" s="26"/>
      <c r="C96" s="25"/>
      <c r="D96" s="25"/>
      <c r="E96" s="25"/>
      <c r="F96" s="25"/>
      <c r="G96" s="25"/>
      <c r="H96" s="25"/>
      <c r="I96" s="25"/>
      <c r="J96" s="25"/>
      <c r="K96" s="25"/>
      <c r="L96" s="25"/>
    </row>
    <row r="97" spans="2:12" ht="15" customHeight="1" x14ac:dyDescent="0.25">
      <c r="B97" s="26"/>
      <c r="C97" s="25"/>
      <c r="D97" s="25"/>
      <c r="E97" s="25"/>
      <c r="F97" s="25"/>
      <c r="G97" s="25"/>
      <c r="H97" s="25"/>
      <c r="I97" s="25"/>
      <c r="J97" s="25"/>
      <c r="K97" s="25"/>
      <c r="L97" s="25"/>
    </row>
    <row r="98" spans="2:12" ht="15" customHeight="1" x14ac:dyDescent="0.25">
      <c r="B98" s="26"/>
      <c r="C98" s="25"/>
      <c r="D98" s="25"/>
      <c r="E98" s="25"/>
      <c r="F98" s="25"/>
      <c r="G98" s="25"/>
      <c r="H98" s="25"/>
      <c r="I98" s="25"/>
      <c r="J98" s="25"/>
      <c r="K98" s="25"/>
      <c r="L98" s="25"/>
    </row>
  </sheetData>
  <sortState xmlns:xlrd2="http://schemas.microsoft.com/office/spreadsheetml/2017/richdata2" ref="B25:K54">
    <sortCondition descending="1" ref="K25:K54"/>
  </sortState>
  <mergeCells count="4">
    <mergeCell ref="N20:O20"/>
    <mergeCell ref="C16:L16"/>
    <mergeCell ref="N37:O37"/>
    <mergeCell ref="E4:Q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GRAFF, Didier (DREETS-ARA)</dc:creator>
  <cp:lastModifiedBy>GRAFF, Didier (DREETS-ARA)</cp:lastModifiedBy>
  <dcterms:created xsi:type="dcterms:W3CDTF">2023-11-02T16:18:16Z</dcterms:created>
  <dcterms:modified xsi:type="dcterms:W3CDTF">2024-02-12T10:37:59Z</dcterms:modified>
</cp:coreProperties>
</file>