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10 Travail\Santé au travail\PRST4\Diagnostic_ARA\Secteurs à risque\"/>
    </mc:Choice>
  </mc:AlternateContent>
  <xr:revisionPtr revIDLastSave="0" documentId="13_ncr:1_{A164FA78-26CD-4C0E-B14B-DA777F7A53EC}" xr6:coauthVersionLast="47" xr6:coauthVersionMax="47" xr10:uidLastSave="{00000000-0000-0000-0000-000000000000}"/>
  <bookViews>
    <workbookView xWindow="-110" yWindow="-110" windowWidth="19420" windowHeight="10420" xr2:uid="{E18946C8-87E7-43A7-9FED-BCBF36074E4D}"/>
  </bookViews>
  <sheets>
    <sheet name="Feuil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<sst xmlns="http://schemas.openxmlformats.org/spreadsheetml/2006/main" count="50" uniqueCount="30">
  <si>
    <t>L'emploi des travailleurs handicapés</t>
  </si>
  <si>
    <t xml:space="preserve">Salariés relevant de l'obligation d'emploi des travailleurs handicapés dans les 10 secteurs les plus accidentogènes </t>
  </si>
  <si>
    <t>Taux d'emploi direct*</t>
  </si>
  <si>
    <t>Hébergement médico-social et social</t>
  </si>
  <si>
    <t>Travaux de construction spécialisés</t>
  </si>
  <si>
    <t>Entreposage et services auxiliaires des transports</t>
  </si>
  <si>
    <t>Activités liées à l'emploi</t>
  </si>
  <si>
    <t>Action sociale sans hébergement</t>
  </si>
  <si>
    <t>Collecte, traitement et élimination des déchets ; récupération</t>
  </si>
  <si>
    <t>Transports terrestres et transport par conduites</t>
  </si>
  <si>
    <t>Services relatifs aux bâtiments et aménagement paysager</t>
  </si>
  <si>
    <t>Restauration</t>
  </si>
  <si>
    <t>Autres secteurs</t>
  </si>
  <si>
    <t>Tous secteurs</t>
  </si>
  <si>
    <t>Champ : établissements de 20 salariés ou plus du secteur privé et public à caractère industriel et commercial (Epic), Auvergne-Rhône-Alpes</t>
  </si>
  <si>
    <t>Industries alimentaires</t>
  </si>
  <si>
    <t>Agriculture</t>
  </si>
  <si>
    <t>Secteurs industriels</t>
  </si>
  <si>
    <t>Construction</t>
  </si>
  <si>
    <t>Secteurs du commerce</t>
  </si>
  <si>
    <t>Secteurs des services</t>
  </si>
  <si>
    <t xml:space="preserve">Poids des 10 secteurs accidentogènes dans l'emploi de salariés relevant de l'OETH
</t>
  </si>
  <si>
    <t xml:space="preserve">* Effectifs bénéficiaires de l'OETH / effectifs salariés totaux </t>
  </si>
  <si>
    <t>Champ : entreprises de 20 salariés ou plus du secteur privé et public à caractère industriel et commercial (Epic), dont le siège social est localisé sur le territoire, France entière.</t>
  </si>
  <si>
    <t>Source : Dares, DSN-Sismmo, extrait à juin 2022 (pour l'année 2020), et juillet 2022 (pour 2021).</t>
  </si>
  <si>
    <t>NAF 88 
Année 2021 (p)</t>
  </si>
  <si>
    <t xml:space="preserve">p= données provisoires </t>
  </si>
  <si>
    <t>Lecture : En 2021, le taux d'emploi direct de salariés relevant de l'obligation d'emploi de travailleurs handicapés est de 3,6% dans l'hébergement médico-social et social.</t>
  </si>
  <si>
    <t>Lecture : En 2021, le poids régional en emploi direct de salariés relevant de l'obligation d'emploi de travailleurs handicapés est de 3% dans l'hébergement médico-social et social.</t>
  </si>
  <si>
    <r>
      <rPr>
        <b/>
        <sz val="11"/>
        <color theme="4" tint="-0.249977111117893"/>
        <rFont val="Calibri"/>
        <family val="2"/>
        <scheme val="minor"/>
      </rPr>
      <t>Les secteurs où le risque d'accident du travail est le plus fort emploient globalement plus de salariés relevant de l'OETH qu'en moyenne</t>
    </r>
    <r>
      <rPr>
        <sz val="11"/>
        <rFont val="Calibri"/>
        <family val="2"/>
        <scheme val="minor"/>
      </rPr>
      <t xml:space="preserve">
L'enjeu de prévention des risques professionnels relatif aux salariés relevant de l'OETH est plus prégnant dans les secteurs qui en emploient le plus, tant volume qu'en proportion par rapport à l'ensemble des salariés. Or les dix secteurs les plus accidentogènes de la région représentent 36% des salariés relevant de l'OETH en 2021. Par ailleurs, sept secteurs d'activité parmi les dix plus accidentogènes en région ont un taux d'emploi direct de salariés relevant de l'OETH plus élevé qu'en moyenne régionale (3,7%). C'est particulièrement le cas des activités liées à l'emploi, le secteur avec le plus fort taux d'emploi direct (7,1%) en région avec celui de la collecte, du traitement et élimination des déchets; assainissement (6,9%). Plus que les autres, ces secteurs ont donc un enjeu fort de prévention des risques professionnels relatif aux salariés relevant de l'OETH.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</si>
</sst>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sz val="11"/>
      <color rgb="FF00B050"/>
      <name val="Calibri"/>
      <family val="2"/>
      <scheme val="minor"/>
    </font>
    <font>
      <b/>
      <sz val="9"/>
      <name val="Arial"/>
      <family val="2"/>
    </font>
    <font>
      <sz val="9"/>
      <name val="Arial"/>
      <family val="2"/>
    </font>
    <font>
      <sz val="8"/>
      <name val="Arial"/>
      <family val="2"/>
    </font>
    <font>
      <sz val="8"/>
      <color rgb="FFFF0000"/>
      <name val="Arial"/>
      <family val="2"/>
    </font>
    <font>
      <sz val="9"/>
      <color theme="1"/>
      <name val="Arial"/>
      <family val="2"/>
    </font>
    <font>
      <sz val="11"/>
      <color rgb="FF000000"/>
      <name val="Calibri"/>
      <family val="2"/>
      <scheme val="minor"/>
    </font>
    <font>
      <i/>
      <sz val="9"/>
      <name val="Arial"/>
      <family val="2"/>
    </font>
    <font>
      <i/>
      <sz val="8"/>
      <name val="Arial"/>
      <family val="2"/>
    </font>
    <font>
      <b/>
      <sz val="9"/>
      <color rgb="FF0070C0"/>
      <name val="Arial"/>
      <family val="2"/>
    </font>
    <font>
      <sz val="9"/>
      <color theme="0"/>
      <name val="Arial"/>
      <family val="2"/>
    </font>
    <font>
      <i/>
      <sz val="9"/>
      <color theme="0"/>
      <name val="Arial"/>
      <family val="2"/>
    </font>
    <font>
      <sz val="11"/>
      <name val="Calibri"/>
      <family val="2"/>
      <scheme val="minor"/>
    </font>
    <font>
      <b/>
      <sz val="11"/>
      <color theme="4" tint="-0.249977111117893"/>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9"/>
        <bgColor indexed="64"/>
      </patternFill>
    </fill>
    <fill>
      <patternFill patternType="solid">
        <fgColor theme="8" tint="0.59999389629810485"/>
        <bgColor indexed="64"/>
      </patternFill>
    </fill>
    <fill>
      <patternFill patternType="solid">
        <fgColor rgb="FFECB0B4"/>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EFCA6"/>
        <bgColor indexed="64"/>
      </patternFill>
    </fill>
    <fill>
      <patternFill patternType="solid">
        <fgColor theme="4" tint="0.59999389629810485"/>
        <bgColor indexed="64"/>
      </patternFill>
    </fill>
    <fill>
      <patternFill patternType="solid">
        <fgColor theme="0"/>
        <bgColor indexed="64"/>
      </patternFill>
    </fill>
  </fills>
  <borders count="19">
    <border>
      <left/>
      <right/>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indexed="64"/>
      </left>
      <right style="medium">
        <color indexed="64"/>
      </right>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rgb="FF0070C0"/>
      </left>
      <right style="medium">
        <color rgb="FF0070C0"/>
      </right>
      <top style="medium">
        <color rgb="FF0070C0"/>
      </top>
      <bottom style="medium">
        <color rgb="FF0070C0"/>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4" fillId="0" borderId="0" xfId="0" applyFont="1" applyAlignment="1">
      <alignment vertical="center"/>
    </xf>
    <xf numFmtId="0" fontId="6" fillId="0" borderId="0" xfId="0" applyFont="1" applyAlignment="1">
      <alignment wrapText="1"/>
    </xf>
    <xf numFmtId="0" fontId="6" fillId="0" borderId="0" xfId="0" applyFont="1"/>
    <xf numFmtId="0" fontId="5" fillId="0" borderId="0" xfId="0" applyFont="1" applyAlignment="1">
      <alignment horizontal="center" vertical="center" wrapText="1"/>
    </xf>
    <xf numFmtId="0" fontId="3" fillId="0" borderId="0" xfId="0" applyFont="1"/>
    <xf numFmtId="0" fontId="3" fillId="0" borderId="4" xfId="0" applyFont="1" applyBorder="1" applyAlignment="1">
      <alignment horizontal="left"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Alignment="1">
      <alignment vertical="top" wrapText="1"/>
    </xf>
    <xf numFmtId="0" fontId="7" fillId="0" borderId="0" xfId="0" applyFont="1"/>
    <xf numFmtId="164" fontId="9" fillId="5" borderId="9" xfId="1" applyNumberFormat="1" applyFont="1" applyFill="1" applyBorder="1" applyAlignment="1">
      <alignment horizontal="center"/>
    </xf>
    <xf numFmtId="9" fontId="9" fillId="5" borderId="9" xfId="1" applyFont="1" applyFill="1" applyBorder="1" applyAlignment="1">
      <alignment horizontal="center"/>
    </xf>
    <xf numFmtId="0" fontId="10" fillId="5" borderId="0" xfId="0" applyFont="1" applyFill="1" applyAlignment="1">
      <alignment vertical="center"/>
    </xf>
    <xf numFmtId="0" fontId="0" fillId="0" borderId="16" xfId="0" applyBorder="1" applyAlignment="1">
      <alignment vertical="top" wrapText="1"/>
    </xf>
    <xf numFmtId="0" fontId="9" fillId="6" borderId="9" xfId="0" applyFont="1" applyFill="1" applyBorder="1" applyAlignment="1">
      <alignment vertical="top" wrapText="1"/>
    </xf>
    <xf numFmtId="0" fontId="12" fillId="7" borderId="9" xfId="0" applyFont="1" applyFill="1" applyBorder="1" applyAlignment="1">
      <alignment horizontal="left"/>
    </xf>
    <xf numFmtId="0" fontId="9" fillId="8" borderId="9" xfId="0" applyFont="1" applyFill="1" applyBorder="1" applyAlignment="1">
      <alignment vertical="top" wrapText="1"/>
    </xf>
    <xf numFmtId="0" fontId="13" fillId="9" borderId="17" xfId="0" applyFont="1" applyFill="1" applyBorder="1" applyAlignment="1">
      <alignment horizontal="center" vertical="top" wrapText="1"/>
    </xf>
    <xf numFmtId="0" fontId="0" fillId="0" borderId="0" xfId="0" applyAlignment="1">
      <alignment horizontal="center"/>
    </xf>
    <xf numFmtId="0" fontId="0" fillId="3" borderId="17" xfId="0" applyFill="1" applyBorder="1" applyAlignment="1">
      <alignment horizontal="center"/>
    </xf>
    <xf numFmtId="0" fontId="0" fillId="7" borderId="17" xfId="0" applyFill="1" applyBorder="1" applyAlignment="1">
      <alignment horizontal="center"/>
    </xf>
    <xf numFmtId="0" fontId="13" fillId="10" borderId="17" xfId="0" applyFont="1" applyFill="1" applyBorder="1" applyAlignment="1">
      <alignment horizontal="center" vertical="top" wrapText="1"/>
    </xf>
    <xf numFmtId="0" fontId="0" fillId="11" borderId="17" xfId="0" applyFill="1" applyBorder="1" applyAlignment="1">
      <alignment horizontal="center"/>
    </xf>
    <xf numFmtId="0" fontId="10" fillId="5" borderId="0" xfId="0" applyFont="1" applyFill="1" applyAlignment="1">
      <alignment horizontal="left" vertical="center" wrapText="1"/>
    </xf>
    <xf numFmtId="0" fontId="13" fillId="0" borderId="0" xfId="0" applyFont="1" applyFill="1" applyBorder="1" applyAlignment="1">
      <alignment horizontal="center" vertical="top" wrapText="1"/>
    </xf>
    <xf numFmtId="0" fontId="10" fillId="5" borderId="0" xfId="0" applyFont="1" applyFill="1" applyAlignment="1">
      <alignment horizontal="justify" vertical="center" wrapText="1"/>
    </xf>
    <xf numFmtId="0" fontId="2" fillId="0" borderId="0" xfId="0" applyFont="1"/>
    <xf numFmtId="0" fontId="14" fillId="4" borderId="15" xfId="0" applyFont="1" applyFill="1" applyBorder="1" applyAlignment="1">
      <alignment vertical="top" wrapText="1"/>
    </xf>
    <xf numFmtId="9" fontId="14" fillId="5" borderId="9" xfId="1" applyNumberFormat="1" applyFont="1" applyFill="1" applyBorder="1" applyAlignment="1">
      <alignment horizontal="center"/>
    </xf>
    <xf numFmtId="0" fontId="11" fillId="5" borderId="0" xfId="0" applyFont="1" applyFill="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5" fillId="5" borderId="0" xfId="0" applyFont="1" applyFill="1" applyAlignment="1">
      <alignment horizontal="left"/>
    </xf>
    <xf numFmtId="0" fontId="10" fillId="5" borderId="0" xfId="0" applyFont="1" applyFill="1" applyAlignment="1">
      <alignment horizontal="left"/>
    </xf>
    <xf numFmtId="0" fontId="10" fillId="12" borderId="0" xfId="0" applyFont="1" applyFill="1" applyAlignment="1">
      <alignment horizontal="left" vertical="center" wrapText="1"/>
    </xf>
    <xf numFmtId="0" fontId="10" fillId="12" borderId="0" xfId="0" applyFont="1" applyFill="1" applyAlignment="1">
      <alignment horizontal="left" vertical="center" wrapText="1"/>
    </xf>
    <xf numFmtId="0" fontId="10" fillId="12" borderId="0" xfId="0" applyFont="1" applyFill="1" applyAlignment="1">
      <alignment horizontal="left" vertical="center"/>
    </xf>
    <xf numFmtId="0" fontId="10" fillId="5" borderId="0" xfId="0" applyFont="1" applyFill="1" applyAlignment="1">
      <alignment horizontal="left" vertical="center" wrapText="1"/>
    </xf>
    <xf numFmtId="0" fontId="16" fillId="12" borderId="18" xfId="0" applyFont="1" applyFill="1" applyBorder="1"/>
    <xf numFmtId="164" fontId="8" fillId="5" borderId="4" xfId="1" applyNumberFormat="1" applyFont="1" applyFill="1" applyBorder="1" applyAlignment="1">
      <alignment horizontal="center"/>
    </xf>
    <xf numFmtId="9" fontId="8" fillId="5" borderId="4" xfId="1" applyFont="1" applyFill="1" applyBorder="1" applyAlignment="1">
      <alignment horizontal="center"/>
    </xf>
    <xf numFmtId="164" fontId="14" fillId="5" borderId="9" xfId="1" applyNumberFormat="1" applyFont="1" applyFill="1" applyBorder="1" applyAlignment="1">
      <alignment horizontal="center"/>
    </xf>
    <xf numFmtId="0" fontId="17" fillId="0" borderId="0" xfId="0" applyFont="1" applyFill="1" applyBorder="1" applyAlignment="1">
      <alignment vertical="top" wrapText="1"/>
    </xf>
    <xf numFmtId="9" fontId="17" fillId="0" borderId="0" xfId="1" applyFont="1" applyFill="1" applyBorder="1" applyAlignment="1">
      <alignment horizontal="center"/>
    </xf>
    <xf numFmtId="0" fontId="17" fillId="0" borderId="0" xfId="0" applyFont="1" applyFill="1" applyBorder="1" applyAlignment="1">
      <alignment horizontal="left"/>
    </xf>
    <xf numFmtId="0" fontId="18" fillId="0" borderId="0" xfId="0" applyFont="1" applyFill="1" applyBorder="1" applyAlignment="1">
      <alignment vertical="top" wrapText="1"/>
    </xf>
    <xf numFmtId="9" fontId="18" fillId="0" borderId="0" xfId="1" applyNumberFormat="1" applyFont="1" applyFill="1" applyBorder="1" applyAlignment="1">
      <alignment horizontal="center"/>
    </xf>
    <xf numFmtId="0" fontId="19" fillId="3" borderId="6" xfId="0" applyFont="1" applyFill="1" applyBorder="1" applyAlignment="1">
      <alignment horizontal="justify" vertical="top" wrapText="1"/>
    </xf>
    <xf numFmtId="0" fontId="19" fillId="3" borderId="7" xfId="0" applyFont="1" applyFill="1" applyBorder="1" applyAlignment="1">
      <alignment horizontal="justify" vertical="top" wrapText="1"/>
    </xf>
    <xf numFmtId="0" fontId="19" fillId="3" borderId="8" xfId="0" applyFont="1" applyFill="1" applyBorder="1" applyAlignment="1">
      <alignment horizontal="justify" vertical="top" wrapText="1"/>
    </xf>
    <xf numFmtId="0" fontId="19" fillId="3" borderId="10" xfId="0" applyFont="1" applyFill="1" applyBorder="1" applyAlignment="1">
      <alignment horizontal="justify" vertical="top" wrapText="1"/>
    </xf>
    <xf numFmtId="0" fontId="19" fillId="3" borderId="0" xfId="0" applyFont="1" applyFill="1" applyAlignment="1">
      <alignment horizontal="justify" vertical="top" wrapText="1"/>
    </xf>
    <xf numFmtId="0" fontId="19" fillId="3" borderId="11" xfId="0" applyFont="1" applyFill="1" applyBorder="1" applyAlignment="1">
      <alignment horizontal="justify" vertical="top" wrapText="1"/>
    </xf>
    <xf numFmtId="0" fontId="19" fillId="3" borderId="12" xfId="0" applyFont="1" applyFill="1" applyBorder="1" applyAlignment="1">
      <alignment horizontal="justify" vertical="top" wrapText="1"/>
    </xf>
    <xf numFmtId="0" fontId="19" fillId="3" borderId="13" xfId="0" applyFont="1" applyFill="1" applyBorder="1" applyAlignment="1">
      <alignment horizontal="justify" vertical="top" wrapText="1"/>
    </xf>
    <xf numFmtId="0" fontId="19" fillId="3" borderId="14" xfId="0" applyFont="1" applyFill="1" applyBorder="1" applyAlignment="1">
      <alignment horizontal="justify" vertical="top" wrapText="1"/>
    </xf>
  </cellXfs>
  <cellStyles count="2">
    <cellStyle name="Normal" xfId="0" builtinId="0"/>
    <cellStyle name="Pourcentage" xfId="1" builtinId="5"/>
  </cellStyles>
  <dxfs count="0"/>
  <tableStyles count="0" defaultTableStyle="TableStyleMedium2" defaultPivotStyle="PivotStyleLight16"/>
  <colors>
    <mruColors>
      <color rgb="FF33CC33"/>
      <color rgb="FFCC99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accent1">
                    <a:lumMod val="75000"/>
                  </a:schemeClr>
                </a:solidFill>
                <a:latin typeface="+mj-lt"/>
                <a:ea typeface="+mj-ea"/>
                <a:cs typeface="+mj-cs"/>
              </a:defRPr>
            </a:pPr>
            <a:r>
              <a:rPr lang="fr-FR" sz="1200" b="1">
                <a:solidFill>
                  <a:schemeClr val="accent1">
                    <a:lumMod val="75000"/>
                  </a:schemeClr>
                </a:solidFill>
                <a:latin typeface="Arial" panose="020B0604020202020204" pitchFamily="34" charset="0"/>
                <a:cs typeface="Arial" panose="020B0604020202020204" pitchFamily="34" charset="0"/>
              </a:rPr>
              <a:t>Poids des 10 secteurs les plus accidentogènes dans l'emploi de salariés handicapés en ARA</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accent1">
                  <a:lumMod val="75000"/>
                </a:schemeClr>
              </a:solidFill>
              <a:latin typeface="+mj-lt"/>
              <a:ea typeface="+mj-ea"/>
              <a:cs typeface="+mj-cs"/>
            </a:defRPr>
          </a:pPr>
          <a:endParaRPr lang="fr-FR"/>
        </a:p>
      </c:txPr>
    </c:title>
    <c:autoTitleDeleted val="0"/>
    <c:plotArea>
      <c:layout/>
      <c:pieChart>
        <c:varyColors val="1"/>
        <c:ser>
          <c:idx val="0"/>
          <c:order val="0"/>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2-8331-4CB5-9494-9836634F00A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1-8331-4CB5-9494-9836634F00A8}"/>
              </c:ext>
            </c:extLst>
          </c:dPt>
          <c:dPt>
            <c:idx val="4"/>
            <c:bubble3D val="0"/>
            <c:spPr>
              <a:solidFill>
                <a:srgbClr val="FF99FF"/>
              </a:solidFill>
              <a:ln w="19050">
                <a:solidFill>
                  <a:schemeClr val="lt1"/>
                </a:solidFill>
              </a:ln>
              <a:effectLst/>
            </c:spPr>
            <c:extLst>
              <c:ext xmlns:c16="http://schemas.microsoft.com/office/drawing/2014/chart" uri="{C3380CC4-5D6E-409C-BE32-E72D297353CC}">
                <c16:uniqueId val="{00000003-8331-4CB5-9494-9836634F00A8}"/>
              </c:ext>
            </c:extLst>
          </c:dPt>
          <c:dPt>
            <c:idx val="5"/>
            <c:bubble3D val="0"/>
            <c:spPr>
              <a:solidFill>
                <a:srgbClr val="CC9900"/>
              </a:solidFill>
              <a:ln w="19050">
                <a:solidFill>
                  <a:schemeClr val="lt1"/>
                </a:solidFill>
              </a:ln>
              <a:effectLst/>
            </c:spPr>
            <c:extLst>
              <c:ext xmlns:c16="http://schemas.microsoft.com/office/drawing/2014/chart" uri="{C3380CC4-5D6E-409C-BE32-E72D297353CC}">
                <c16:uniqueId val="{00000004-8331-4CB5-9494-9836634F00A8}"/>
              </c:ext>
            </c:extLst>
          </c:dPt>
          <c:dPt>
            <c:idx val="6"/>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05-8331-4CB5-9494-9836634F00A8}"/>
              </c:ext>
            </c:extLst>
          </c:dPt>
          <c:dPt>
            <c:idx val="7"/>
            <c:bubble3D val="0"/>
            <c:spPr>
              <a:solidFill>
                <a:schemeClr val="accent2">
                  <a:lumMod val="20000"/>
                  <a:lumOff val="80000"/>
                </a:schemeClr>
              </a:solidFill>
              <a:ln w="19050">
                <a:solidFill>
                  <a:schemeClr val="lt1"/>
                </a:solidFill>
              </a:ln>
              <a:effectLst/>
            </c:spPr>
            <c:extLst>
              <c:ext xmlns:c16="http://schemas.microsoft.com/office/drawing/2014/chart" uri="{C3380CC4-5D6E-409C-BE32-E72D297353CC}">
                <c16:uniqueId val="{00000006-8331-4CB5-9494-9836634F00A8}"/>
              </c:ext>
            </c:extLst>
          </c:dPt>
          <c:dPt>
            <c:idx val="8"/>
            <c:bubble3D val="0"/>
            <c:spPr>
              <a:solidFill>
                <a:srgbClr val="FFFF00"/>
              </a:solidFill>
              <a:ln w="19050">
                <a:solidFill>
                  <a:schemeClr val="lt1"/>
                </a:solidFill>
              </a:ln>
              <a:effectLst/>
            </c:spPr>
            <c:extLst>
              <c:ext xmlns:c16="http://schemas.microsoft.com/office/drawing/2014/chart" uri="{C3380CC4-5D6E-409C-BE32-E72D297353CC}">
                <c16:uniqueId val="{00000007-8331-4CB5-9494-9836634F00A8}"/>
              </c:ext>
            </c:extLst>
          </c:dPt>
          <c:dPt>
            <c:idx val="9"/>
            <c:bubble3D val="0"/>
            <c:spPr>
              <a:solidFill>
                <a:srgbClr val="33CC33"/>
              </a:solidFill>
              <a:ln w="19050">
                <a:solidFill>
                  <a:schemeClr val="lt1"/>
                </a:solidFill>
              </a:ln>
              <a:effectLst/>
            </c:spPr>
            <c:extLst>
              <c:ext xmlns:c16="http://schemas.microsoft.com/office/drawing/2014/chart" uri="{C3380CC4-5D6E-409C-BE32-E72D297353CC}">
                <c16:uniqueId val="{00000008-8331-4CB5-9494-9836634F00A8}"/>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Feuil1!$J$7:$J$17</c:f>
              <c:strCache>
                <c:ptCount val="11"/>
                <c:pt idx="0">
                  <c:v>Hébergement médico-social et social</c:v>
                </c:pt>
                <c:pt idx="1">
                  <c:v>Activités liées à l'emploi</c:v>
                </c:pt>
                <c:pt idx="2">
                  <c:v>Travaux de construction spécialisés</c:v>
                </c:pt>
                <c:pt idx="3">
                  <c:v>Action sociale sans hébergement</c:v>
                </c:pt>
                <c:pt idx="4">
                  <c:v>Services relatifs aux bâtiments et aménagement paysager</c:v>
                </c:pt>
                <c:pt idx="5">
                  <c:v>Collecte, traitement et élimination des déchets ; récupération</c:v>
                </c:pt>
                <c:pt idx="6">
                  <c:v>Transports terrestres et transport par conduites</c:v>
                </c:pt>
                <c:pt idx="7">
                  <c:v>Entreposage et services auxiliaires des transports</c:v>
                </c:pt>
                <c:pt idx="8">
                  <c:v>Restauration</c:v>
                </c:pt>
                <c:pt idx="9">
                  <c:v>Industries alimentaires</c:v>
                </c:pt>
                <c:pt idx="10">
                  <c:v>Autres secteurs</c:v>
                </c:pt>
              </c:strCache>
            </c:strRef>
          </c:cat>
          <c:val>
            <c:numRef>
              <c:f>Feuil1!$K$7:$K$17</c:f>
              <c:numCache>
                <c:formatCode>0%</c:formatCode>
                <c:ptCount val="11"/>
                <c:pt idx="0">
                  <c:v>0.03</c:v>
                </c:pt>
                <c:pt idx="1">
                  <c:v>0.03</c:v>
                </c:pt>
                <c:pt idx="2">
                  <c:v>0.04</c:v>
                </c:pt>
                <c:pt idx="3">
                  <c:v>0.08</c:v>
                </c:pt>
                <c:pt idx="4">
                  <c:v>0.03</c:v>
                </c:pt>
                <c:pt idx="5">
                  <c:v>0.01</c:v>
                </c:pt>
                <c:pt idx="6">
                  <c:v>0.06</c:v>
                </c:pt>
                <c:pt idx="7">
                  <c:v>0.03</c:v>
                </c:pt>
                <c:pt idx="8">
                  <c:v>0.02</c:v>
                </c:pt>
                <c:pt idx="9">
                  <c:v>0.03</c:v>
                </c:pt>
                <c:pt idx="10">
                  <c:v>0.6399999999999999</c:v>
                </c:pt>
              </c:numCache>
            </c:numRef>
          </c:val>
          <c:extLst>
            <c:ext xmlns:c16="http://schemas.microsoft.com/office/drawing/2014/chart" uri="{C3380CC4-5D6E-409C-BE32-E72D297353CC}">
              <c16:uniqueId val="{00000000-8331-4CB5-9494-9836634F00A8}"/>
            </c:ext>
          </c:extLst>
        </c:ser>
        <c:dLbls>
          <c:dLblPos val="ctr"/>
          <c:showLegendKey val="0"/>
          <c:showVal val="0"/>
          <c:showCatName val="0"/>
          <c:showSerName val="0"/>
          <c:showPercent val="0"/>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b="1">
                <a:solidFill>
                  <a:schemeClr val="accent1">
                    <a:lumMod val="75000"/>
                  </a:schemeClr>
                </a:solidFill>
                <a:latin typeface="Arial" panose="020B0604020202020204" pitchFamily="34" charset="0"/>
                <a:cs typeface="Arial" panose="020B0604020202020204" pitchFamily="34" charset="0"/>
              </a:rPr>
              <a:t>Taux d'emploi</a:t>
            </a:r>
            <a:r>
              <a:rPr lang="fr-FR" sz="1200" b="1" baseline="0">
                <a:solidFill>
                  <a:schemeClr val="accent1">
                    <a:lumMod val="75000"/>
                  </a:schemeClr>
                </a:solidFill>
                <a:latin typeface="Arial" panose="020B0604020202020204" pitchFamily="34" charset="0"/>
                <a:cs typeface="Arial" panose="020B0604020202020204" pitchFamily="34" charset="0"/>
              </a:rPr>
              <a:t> direct* des salariés relevant de l'OETH dans les secteurs les plus accidentogènes en ARA</a:t>
            </a:r>
            <a:endParaRPr lang="fr-FR" sz="1200" b="1">
              <a:solidFill>
                <a:schemeClr val="accent1">
                  <a:lumMod val="75000"/>
                </a:scheme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Pt>
            <c:idx val="1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1-8285-4626-96AE-E8B076990F32}"/>
              </c:ext>
            </c:extLst>
          </c:dPt>
          <c:dPt>
            <c:idx val="1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8285-4626-96AE-E8B076990F32}"/>
              </c:ext>
            </c:extLst>
          </c:dPt>
          <c:cat>
            <c:strRef>
              <c:f>Feuil1!$B$8:$B$19</c:f>
              <c:strCache>
                <c:ptCount val="12"/>
                <c:pt idx="0">
                  <c:v>Hébergement médico-social et social</c:v>
                </c:pt>
                <c:pt idx="1">
                  <c:v>Activités liées à l'emploi</c:v>
                </c:pt>
                <c:pt idx="2">
                  <c:v>Travaux de construction spécialisés</c:v>
                </c:pt>
                <c:pt idx="3">
                  <c:v>Action sociale sans hébergement</c:v>
                </c:pt>
                <c:pt idx="4">
                  <c:v>Services relatifs aux bâtiments et aménagement paysager</c:v>
                </c:pt>
                <c:pt idx="5">
                  <c:v>Collecte, traitement et élimination des déchets ; récupération</c:v>
                </c:pt>
                <c:pt idx="6">
                  <c:v>Transports terrestres et transport par conduites</c:v>
                </c:pt>
                <c:pt idx="7">
                  <c:v>Entreposage et services auxiliaires des transports</c:v>
                </c:pt>
                <c:pt idx="8">
                  <c:v>Restauration</c:v>
                </c:pt>
                <c:pt idx="9">
                  <c:v>Industries alimentaires</c:v>
                </c:pt>
                <c:pt idx="10">
                  <c:v>Autres secteurs</c:v>
                </c:pt>
                <c:pt idx="11">
                  <c:v>Tous secteurs</c:v>
                </c:pt>
              </c:strCache>
            </c:strRef>
          </c:cat>
          <c:val>
            <c:numRef>
              <c:f>Feuil1!$C$8:$C$19</c:f>
              <c:numCache>
                <c:formatCode>0.0%</c:formatCode>
                <c:ptCount val="12"/>
                <c:pt idx="0">
                  <c:v>3.5999999999999997E-2</c:v>
                </c:pt>
                <c:pt idx="1">
                  <c:v>7.0999999999999994E-2</c:v>
                </c:pt>
                <c:pt idx="2">
                  <c:v>3.2000000000000001E-2</c:v>
                </c:pt>
                <c:pt idx="3">
                  <c:v>0.04</c:v>
                </c:pt>
                <c:pt idx="4">
                  <c:v>3.2000000000000001E-2</c:v>
                </c:pt>
                <c:pt idx="5">
                  <c:v>6.9000000000000006E-2</c:v>
                </c:pt>
                <c:pt idx="6">
                  <c:v>4.1000000000000002E-2</c:v>
                </c:pt>
                <c:pt idx="7">
                  <c:v>4.1000000000000002E-2</c:v>
                </c:pt>
                <c:pt idx="8">
                  <c:v>0.02</c:v>
                </c:pt>
                <c:pt idx="9">
                  <c:v>4.4999999999999998E-2</c:v>
                </c:pt>
                <c:pt idx="10">
                  <c:v>3.5999999999999997E-2</c:v>
                </c:pt>
                <c:pt idx="11">
                  <c:v>3.6999999999999998E-2</c:v>
                </c:pt>
              </c:numCache>
            </c:numRef>
          </c:val>
          <c:extLst>
            <c:ext xmlns:c16="http://schemas.microsoft.com/office/drawing/2014/chart" uri="{C3380CC4-5D6E-409C-BE32-E72D297353CC}">
              <c16:uniqueId val="{00000004-8285-4626-96AE-E8B076990F32}"/>
            </c:ext>
          </c:extLst>
        </c:ser>
        <c:dLbls>
          <c:showLegendKey val="0"/>
          <c:showVal val="0"/>
          <c:showCatName val="0"/>
          <c:showSerName val="0"/>
          <c:showPercent val="0"/>
          <c:showBubbleSize val="0"/>
        </c:dLbls>
        <c:gapWidth val="182"/>
        <c:axId val="1669613840"/>
        <c:axId val="1373885744"/>
      </c:barChart>
      <c:catAx>
        <c:axId val="16696138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1373885744"/>
        <c:crosses val="autoZero"/>
        <c:auto val="1"/>
        <c:lblAlgn val="ctr"/>
        <c:lblOffset val="100"/>
        <c:noMultiLvlLbl val="0"/>
      </c:catAx>
      <c:valAx>
        <c:axId val="13738857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6961384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1633870</xdr:colOff>
      <xdr:row>2</xdr:row>
      <xdr:rowOff>137992</xdr:rowOff>
    </xdr:to>
    <xdr:pic>
      <xdr:nvPicPr>
        <xdr:cNvPr id="7" name="Image 6">
          <a:extLst>
            <a:ext uri="{FF2B5EF4-FFF2-40B4-BE49-F238E27FC236}">
              <a16:creationId xmlns:a16="http://schemas.microsoft.com/office/drawing/2014/main" id="{EE14E7C1-964E-4FA3-96E0-F855CAB27FEB}"/>
            </a:ext>
          </a:extLst>
        </xdr:cNvPr>
        <xdr:cNvPicPr>
          <a:picLocks noChangeAspect="1"/>
        </xdr:cNvPicPr>
      </xdr:nvPicPr>
      <xdr:blipFill>
        <a:blip xmlns:r="http://schemas.openxmlformats.org/officeDocument/2006/relationships" r:embed="rId1"/>
        <a:stretch>
          <a:fillRect/>
        </a:stretch>
      </xdr:blipFill>
      <xdr:spPr>
        <a:xfrm>
          <a:off x="457200" y="0"/>
          <a:ext cx="1633870" cy="804742"/>
        </a:xfrm>
        <a:prstGeom prst="rect">
          <a:avLst/>
        </a:prstGeom>
      </xdr:spPr>
    </xdr:pic>
    <xdr:clientData/>
  </xdr:twoCellAnchor>
  <xdr:twoCellAnchor>
    <xdr:from>
      <xdr:col>5</xdr:col>
      <xdr:colOff>9524</xdr:colOff>
      <xdr:row>28</xdr:row>
      <xdr:rowOff>92074</xdr:rowOff>
    </xdr:from>
    <xdr:to>
      <xdr:col>8</xdr:col>
      <xdr:colOff>209549</xdr:colOff>
      <xdr:row>54</xdr:row>
      <xdr:rowOff>152399</xdr:rowOff>
    </xdr:to>
    <xdr:graphicFrame macro="">
      <xdr:nvGraphicFramePr>
        <xdr:cNvPr id="2" name="Graphique 1">
          <a:extLst>
            <a:ext uri="{FF2B5EF4-FFF2-40B4-BE49-F238E27FC236}">
              <a16:creationId xmlns:a16="http://schemas.microsoft.com/office/drawing/2014/main" id="{B323A997-671E-3E66-4B6E-989CAD529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25400</xdr:colOff>
      <xdr:row>29</xdr:row>
      <xdr:rowOff>0</xdr:rowOff>
    </xdr:from>
    <xdr:to>
      <xdr:col>3</xdr:col>
      <xdr:colOff>479426</xdr:colOff>
      <xdr:row>48</xdr:row>
      <xdr:rowOff>126999</xdr:rowOff>
    </xdr:to>
    <xdr:graphicFrame macro="">
      <xdr:nvGraphicFramePr>
        <xdr:cNvPr id="9" name="Graphique 8">
          <a:extLst>
            <a:ext uri="{FF2B5EF4-FFF2-40B4-BE49-F238E27FC236}">
              <a16:creationId xmlns:a16="http://schemas.microsoft.com/office/drawing/2014/main" id="{29B03CD8-1845-44EA-A6BE-8AC1441A6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0.01484</cdr:x>
      <cdr:y>0.1066</cdr:y>
    </cdr:from>
    <cdr:to>
      <cdr:x>0.13569</cdr:x>
      <cdr:y>0.17104</cdr:y>
    </cdr:to>
    <cdr:sp macro="" textlink="">
      <cdr:nvSpPr>
        <cdr:cNvPr id="2" name="ZoneTexte 5">
          <a:extLst xmlns:a="http://schemas.openxmlformats.org/drawingml/2006/main">
            <a:ext uri="{FF2B5EF4-FFF2-40B4-BE49-F238E27FC236}">
              <a16:creationId xmlns:a16="http://schemas.microsoft.com/office/drawing/2014/main" id="{C52E4D74-B8EA-3003-346D-1E9D37E8B21C}"/>
            </a:ext>
          </a:extLst>
        </cdr:cNvPr>
        <cdr:cNvSpPr txBox="1"/>
      </cdr:nvSpPr>
      <cdr:spPr>
        <a:xfrm xmlns:a="http://schemas.openxmlformats.org/drawingml/2006/main">
          <a:off x="95250" y="558800"/>
          <a:ext cx="775421" cy="33777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900"/>
            <a:t>NAF 88</a:t>
          </a:r>
        </a:p>
      </cdr:txBody>
    </cdr:sp>
  </cdr:relSizeAnchor>
  <cdr:relSizeAnchor xmlns:cdr="http://schemas.openxmlformats.org/drawingml/2006/chartDrawing">
    <cdr:from>
      <cdr:x>0.03414</cdr:x>
      <cdr:y>0.94064</cdr:y>
    </cdr:from>
    <cdr:to>
      <cdr:x>0.37061</cdr:x>
      <cdr:y>0.97941</cdr:y>
    </cdr:to>
    <cdr:sp macro="" textlink="">
      <cdr:nvSpPr>
        <cdr:cNvPr id="3" name="ZoneTexte 2">
          <a:extLst xmlns:a="http://schemas.openxmlformats.org/drawingml/2006/main">
            <a:ext uri="{FF2B5EF4-FFF2-40B4-BE49-F238E27FC236}">
              <a16:creationId xmlns:a16="http://schemas.microsoft.com/office/drawing/2014/main" id="{D7555385-6048-24A0-3389-95866BEA1904}"/>
            </a:ext>
          </a:extLst>
        </cdr:cNvPr>
        <cdr:cNvSpPr txBox="1"/>
      </cdr:nvSpPr>
      <cdr:spPr>
        <a:xfrm xmlns:a="http://schemas.openxmlformats.org/drawingml/2006/main">
          <a:off x="219076" y="4930776"/>
          <a:ext cx="2159000" cy="203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source: DARES DSN-Sissmo 2021</a:t>
          </a:r>
        </a:p>
      </cdr:txBody>
    </cdr:sp>
  </cdr:relSizeAnchor>
</c:userShapes>
</file>

<file path=xl/drawings/drawing3.xml><?xml version="1.0" encoding="utf-8"?>
<c:userShapes xmlns:c="http://schemas.openxmlformats.org/drawingml/2006/chart">
  <cdr:relSizeAnchor xmlns:cdr="http://schemas.openxmlformats.org/drawingml/2006/chartDrawing">
    <cdr:from>
      <cdr:x>0.00187</cdr:x>
      <cdr:y>0.92469</cdr:y>
    </cdr:from>
    <cdr:to>
      <cdr:x>0.32007</cdr:x>
      <cdr:y>0.98074</cdr:y>
    </cdr:to>
    <cdr:sp macro="" textlink="">
      <cdr:nvSpPr>
        <cdr:cNvPr id="2" name="ZoneTexte 1">
          <a:extLst xmlns:a="http://schemas.openxmlformats.org/drawingml/2006/main">
            <a:ext uri="{FF2B5EF4-FFF2-40B4-BE49-F238E27FC236}">
              <a16:creationId xmlns:a16="http://schemas.microsoft.com/office/drawing/2014/main" id="{A8BBAF8F-5177-6CF9-DB49-CF94F6BF183B}"/>
            </a:ext>
          </a:extLst>
        </cdr:cNvPr>
        <cdr:cNvSpPr txBox="1"/>
      </cdr:nvSpPr>
      <cdr:spPr>
        <a:xfrm xmlns:a="http://schemas.openxmlformats.org/drawingml/2006/main">
          <a:off x="12700" y="3352800"/>
          <a:ext cx="2159000" cy="203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source: DARES DSN-Sissmo 2021</a:t>
          </a:r>
        </a:p>
      </cdr:txBody>
    </cdr:sp>
  </cdr:relSizeAnchor>
  <cdr:relSizeAnchor xmlns:cdr="http://schemas.openxmlformats.org/drawingml/2006/chartDrawing">
    <cdr:from>
      <cdr:x>0.00936</cdr:x>
      <cdr:y>0.13485</cdr:y>
    </cdr:from>
    <cdr:to>
      <cdr:x>0.12364</cdr:x>
      <cdr:y>0.22801</cdr:y>
    </cdr:to>
    <cdr:sp macro="" textlink="">
      <cdr:nvSpPr>
        <cdr:cNvPr id="3" name="ZoneTexte 5">
          <a:extLst xmlns:a="http://schemas.openxmlformats.org/drawingml/2006/main">
            <a:ext uri="{FF2B5EF4-FFF2-40B4-BE49-F238E27FC236}">
              <a16:creationId xmlns:a16="http://schemas.microsoft.com/office/drawing/2014/main" id="{958FB2BC-43A3-29B6-05A3-C7CAC75F44A7}"/>
            </a:ext>
          </a:extLst>
        </cdr:cNvPr>
        <cdr:cNvSpPr txBox="1"/>
      </cdr:nvSpPr>
      <cdr:spPr>
        <a:xfrm xmlns:a="http://schemas.openxmlformats.org/drawingml/2006/main">
          <a:off x="63500" y="488950"/>
          <a:ext cx="775421" cy="33777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900"/>
            <a:t>NAF 88</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PES\10%20Travail\PRST3\Nouveau%20diagnostic%20territorial\Donn&#233;es%20DOETH\Tableaux%20DOETH%20pour%20diffus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TH par secteur d'activité"/>
      <sheetName val="Salariés OETH_sexe et secteur"/>
      <sheetName val="Salariés OETH_catégorie prof"/>
      <sheetName val="Salariés OETH rente ATMP_DEP"/>
      <sheetName val="Salariés OETH rente ATMP_sect"/>
      <sheetName val="Salariés OETH - AT"/>
      <sheetName val="Définition OETH"/>
      <sheetName val="Modalités OETH"/>
    </sheetNames>
    <sheetDataSet>
      <sheetData sheetId="0"/>
      <sheetData sheetId="1"/>
      <sheetData sheetId="2"/>
      <sheetData sheetId="3"/>
      <sheetData sheetId="4"/>
      <sheetData sheetId="5">
        <row r="7">
          <cell r="B7" t="str">
            <v>Hébergement médico-social et social</v>
          </cell>
          <cell r="C7">
            <v>4.6136879856545132E-2</v>
          </cell>
          <cell r="D7">
            <v>4.204372357696564E-2</v>
          </cell>
        </row>
        <row r="8">
          <cell r="B8" t="str">
            <v>Travaux de construction spécialisés</v>
          </cell>
          <cell r="C8">
            <v>3.4035126833135157E-2</v>
          </cell>
          <cell r="D8">
            <v>3.7418952112467388E-2</v>
          </cell>
        </row>
        <row r="9">
          <cell r="B9" t="str">
            <v>Entreposage et services auxiliaires des transports</v>
          </cell>
          <cell r="C9">
            <v>4.105311048321441E-2</v>
          </cell>
          <cell r="D9">
            <v>2.3346639435320879E-2</v>
          </cell>
        </row>
        <row r="10">
          <cell r="B10" t="str">
            <v>Activités liées à l'emploi</v>
          </cell>
          <cell r="C10">
            <v>3.5182481751824819E-2</v>
          </cell>
          <cell r="D10">
            <v>1.0501807176906701E-3</v>
          </cell>
        </row>
        <row r="11">
          <cell r="B11" t="str">
            <v>Action sociale sans hébergement</v>
          </cell>
          <cell r="C11">
            <v>6.8849902534113064E-2</v>
          </cell>
          <cell r="D11">
            <v>4.4249212024024522E-2</v>
          </cell>
        </row>
        <row r="12">
          <cell r="B12" t="str">
            <v>Collecte, traitement et élimination des déchets ; récupération</v>
          </cell>
          <cell r="C12">
            <v>4.9376023583360629E-2</v>
          </cell>
          <cell r="D12">
            <v>8.2110732514668085E-3</v>
          </cell>
        </row>
        <row r="13">
          <cell r="B13" t="str">
            <v>Transports terrestres et transport par conduites</v>
          </cell>
          <cell r="C13">
            <v>4.0312211343062995E-2</v>
          </cell>
          <cell r="D13">
            <v>5.348649921331769E-2</v>
          </cell>
        </row>
        <row r="14">
          <cell r="B14" t="str">
            <v>Services relatifs aux bâtiments et aménagement paysager</v>
          </cell>
          <cell r="C14">
            <v>4.3378223196575839E-2</v>
          </cell>
          <cell r="D14">
            <v>2.2633355384586475E-2</v>
          </cell>
        </row>
        <row r="15">
          <cell r="B15" t="str">
            <v>Restauration</v>
          </cell>
          <cell r="C15">
            <v>3.576658624849216E-2</v>
          </cell>
          <cell r="D15">
            <v>1.6150613781061831E-2</v>
          </cell>
        </row>
        <row r="16">
          <cell r="B16" t="str">
            <v>Fabrication de produits métalliques, à l'exception des machines et des équipements</v>
          </cell>
          <cell r="C16">
            <v>4.0100330101629715E-2</v>
          </cell>
          <cell r="D16">
            <v>4.2017577998931847E-2</v>
          </cell>
        </row>
        <row r="17">
          <cell r="B17" t="str">
            <v>Autres secteurs</v>
          </cell>
          <cell r="D17">
            <v>0.71</v>
          </cell>
        </row>
        <row r="18">
          <cell r="B18" t="str">
            <v>Tous secteurs</v>
          </cell>
          <cell r="C18">
            <v>3.5940668393346212E-2</v>
          </cell>
        </row>
      </sheetData>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D003A-AB7F-48E6-85F4-9E0A6A81C452}">
  <dimension ref="B1:R60"/>
  <sheetViews>
    <sheetView showGridLines="0" tabSelected="1" topLeftCell="B4" workbookViewId="0">
      <selection activeCell="F20" sqref="F20"/>
    </sheetView>
  </sheetViews>
  <sheetFormatPr baseColWidth="10" defaultRowHeight="14.5" x14ac:dyDescent="0.35"/>
  <cols>
    <col min="1" max="1" width="6.81640625" customWidth="1"/>
    <col min="2" max="2" width="69.81640625" customWidth="1"/>
    <col min="3" max="3" width="20.81640625" customWidth="1"/>
    <col min="4" max="4" width="20.1796875" customWidth="1"/>
    <col min="5" max="5" width="17.81640625" customWidth="1"/>
    <col min="6" max="6" width="27.26953125" customWidth="1"/>
    <col min="7" max="7" width="32.54296875" customWidth="1"/>
    <col min="8" max="8" width="29.1796875" customWidth="1"/>
    <col min="9" max="9" width="18.81640625" customWidth="1"/>
    <col min="10" max="10" width="18.453125" customWidth="1"/>
    <col min="11" max="11" width="17.7265625" customWidth="1"/>
    <col min="12" max="12" width="14.81640625" customWidth="1"/>
    <col min="13" max="13" width="20.81640625" customWidth="1"/>
    <col min="14" max="14" width="18.81640625" customWidth="1"/>
    <col min="16" max="16" width="14.7265625" customWidth="1"/>
    <col min="17" max="17" width="15.54296875" customWidth="1"/>
    <col min="18" max="18" width="8" bestFit="1" customWidth="1"/>
    <col min="19" max="19" width="7.54296875" bestFit="1" customWidth="1"/>
    <col min="20" max="20" width="8" bestFit="1" customWidth="1"/>
    <col min="21" max="21" width="7.54296875" bestFit="1" customWidth="1"/>
    <col min="22" max="22" width="8" bestFit="1" customWidth="1"/>
    <col min="23" max="23" width="5.54296875" customWidth="1"/>
    <col min="24" max="24" width="5.7265625" customWidth="1"/>
    <col min="25" max="25" width="5.1796875" customWidth="1"/>
    <col min="26" max="26" width="7.453125" customWidth="1"/>
    <col min="27" max="32" width="7" customWidth="1"/>
  </cols>
  <sheetData>
    <row r="1" spans="2:18" ht="37.5" customHeight="1" thickBot="1" x14ac:dyDescent="0.6">
      <c r="B1" s="1"/>
      <c r="C1" s="31" t="s">
        <v>0</v>
      </c>
      <c r="D1" s="32"/>
      <c r="E1" s="32"/>
      <c r="F1" s="33"/>
      <c r="G1" s="2"/>
      <c r="H1" s="2"/>
      <c r="I1" s="2"/>
      <c r="J1" s="2"/>
      <c r="K1" s="3"/>
      <c r="L1" s="3"/>
      <c r="M1" s="3"/>
      <c r="N1" s="3"/>
      <c r="O1" s="3"/>
      <c r="P1" s="3"/>
      <c r="Q1" s="3"/>
      <c r="R1" s="3"/>
    </row>
    <row r="2" spans="2:18" ht="15" customHeight="1" x14ac:dyDescent="0.55000000000000004">
      <c r="B2" s="1"/>
      <c r="C2" s="4"/>
      <c r="D2" s="4"/>
      <c r="E2" s="4"/>
      <c r="F2" s="4"/>
      <c r="G2" s="2"/>
      <c r="H2" s="2"/>
      <c r="I2" s="2"/>
      <c r="J2" s="2"/>
      <c r="K2" s="3"/>
      <c r="L2" s="3"/>
      <c r="M2" s="3"/>
      <c r="N2" s="3"/>
      <c r="O2" s="3"/>
      <c r="P2" s="3"/>
      <c r="Q2" s="3"/>
      <c r="R2" s="3"/>
    </row>
    <row r="3" spans="2:18" ht="15" customHeight="1" x14ac:dyDescent="0.55000000000000004">
      <c r="B3" s="1"/>
      <c r="C3" s="4"/>
      <c r="D3" s="4"/>
      <c r="E3" s="4"/>
      <c r="F3" s="4"/>
      <c r="G3" s="2"/>
      <c r="H3" s="2"/>
      <c r="I3" s="2"/>
      <c r="J3" s="2"/>
      <c r="K3" s="3"/>
      <c r="L3" s="3"/>
      <c r="M3" s="3"/>
      <c r="N3" s="3"/>
      <c r="O3" s="3"/>
      <c r="P3" s="3"/>
      <c r="Q3" s="3"/>
      <c r="R3" s="3"/>
    </row>
    <row r="4" spans="2:18" ht="15" customHeight="1" x14ac:dyDescent="0.55000000000000004">
      <c r="B4" s="1"/>
      <c r="C4" s="4"/>
      <c r="D4" s="4"/>
      <c r="E4" s="4"/>
      <c r="F4" s="4"/>
      <c r="G4" s="2"/>
      <c r="H4" s="2"/>
      <c r="I4" s="2"/>
      <c r="J4" s="2"/>
      <c r="K4" s="3"/>
      <c r="L4" s="3"/>
      <c r="M4" s="3"/>
      <c r="N4" s="3"/>
      <c r="O4" s="3"/>
      <c r="P4" s="3"/>
      <c r="Q4" s="3"/>
      <c r="R4" s="3"/>
    </row>
    <row r="5" spans="2:18" ht="15" customHeight="1" x14ac:dyDescent="0.55000000000000004">
      <c r="B5" s="5" t="s">
        <v>1</v>
      </c>
      <c r="C5" s="4"/>
      <c r="D5" s="4"/>
      <c r="E5" s="4"/>
      <c r="F5" s="4"/>
      <c r="G5" s="2"/>
      <c r="H5" s="2"/>
      <c r="I5" s="2"/>
      <c r="J5" s="2"/>
      <c r="K5" s="3"/>
      <c r="L5" s="3"/>
      <c r="M5" s="3"/>
      <c r="N5" s="3"/>
      <c r="O5" s="3"/>
      <c r="P5" s="3"/>
      <c r="Q5" s="3"/>
      <c r="R5" s="3"/>
    </row>
    <row r="6" spans="2:18" ht="15" thickBot="1" x14ac:dyDescent="0.4"/>
    <row r="7" spans="2:18" ht="78.75" customHeight="1" thickBot="1" x14ac:dyDescent="0.4">
      <c r="B7" s="6" t="s">
        <v>25</v>
      </c>
      <c r="C7" s="7" t="s">
        <v>2</v>
      </c>
      <c r="D7" s="8" t="s">
        <v>21</v>
      </c>
      <c r="F7" s="49" t="s">
        <v>29</v>
      </c>
      <c r="G7" s="50"/>
      <c r="H7" s="51"/>
      <c r="I7" s="9"/>
      <c r="J7" s="44" t="s">
        <v>3</v>
      </c>
      <c r="K7" s="45">
        <v>0.03</v>
      </c>
    </row>
    <row r="8" spans="2:18" ht="15.5" customHeight="1" x14ac:dyDescent="0.35">
      <c r="B8" s="15" t="s">
        <v>3</v>
      </c>
      <c r="C8" s="11">
        <v>3.5999999999999997E-2</v>
      </c>
      <c r="D8" s="12">
        <v>0.03</v>
      </c>
      <c r="F8" s="52"/>
      <c r="G8" s="53"/>
      <c r="H8" s="54"/>
      <c r="I8" s="9"/>
      <c r="J8" s="44" t="s">
        <v>6</v>
      </c>
      <c r="K8" s="45">
        <v>0.03</v>
      </c>
    </row>
    <row r="9" spans="2:18" ht="15.5" customHeight="1" x14ac:dyDescent="0.35">
      <c r="B9" s="15" t="s">
        <v>6</v>
      </c>
      <c r="C9" s="11">
        <v>7.0999999999999994E-2</v>
      </c>
      <c r="D9" s="12">
        <v>0.03</v>
      </c>
      <c r="F9" s="52"/>
      <c r="G9" s="53"/>
      <c r="H9" s="54"/>
      <c r="I9" s="9"/>
      <c r="J9" s="46" t="s">
        <v>4</v>
      </c>
      <c r="K9" s="45">
        <v>0.04</v>
      </c>
    </row>
    <row r="10" spans="2:18" ht="15.5" customHeight="1" x14ac:dyDescent="0.35">
      <c r="B10" s="16" t="s">
        <v>4</v>
      </c>
      <c r="C10" s="11">
        <v>3.2000000000000001E-2</v>
      </c>
      <c r="D10" s="12">
        <v>0.04</v>
      </c>
      <c r="F10" s="52"/>
      <c r="G10" s="53"/>
      <c r="H10" s="54"/>
      <c r="I10" s="9"/>
      <c r="J10" s="44" t="s">
        <v>7</v>
      </c>
      <c r="K10" s="45">
        <v>0.08</v>
      </c>
    </row>
    <row r="11" spans="2:18" ht="15.5" customHeight="1" x14ac:dyDescent="0.35">
      <c r="B11" s="15" t="s">
        <v>7</v>
      </c>
      <c r="C11" s="11">
        <v>0.04</v>
      </c>
      <c r="D11" s="12">
        <v>0.08</v>
      </c>
      <c r="F11" s="52"/>
      <c r="G11" s="53"/>
      <c r="H11" s="54"/>
      <c r="I11" s="9"/>
      <c r="J11" s="44" t="s">
        <v>10</v>
      </c>
      <c r="K11" s="45">
        <v>0.03</v>
      </c>
    </row>
    <row r="12" spans="2:18" ht="15.5" customHeight="1" x14ac:dyDescent="0.35">
      <c r="B12" s="15" t="s">
        <v>10</v>
      </c>
      <c r="C12" s="11">
        <v>3.2000000000000001E-2</v>
      </c>
      <c r="D12" s="12">
        <v>0.03</v>
      </c>
      <c r="F12" s="52"/>
      <c r="G12" s="53"/>
      <c r="H12" s="54"/>
      <c r="I12" s="9"/>
      <c r="J12" s="44" t="s">
        <v>8</v>
      </c>
      <c r="K12" s="45">
        <v>0.01</v>
      </c>
    </row>
    <row r="13" spans="2:18" ht="15.5" customHeight="1" x14ac:dyDescent="0.35">
      <c r="B13" s="17" t="s">
        <v>8</v>
      </c>
      <c r="C13" s="11">
        <v>6.9000000000000006E-2</v>
      </c>
      <c r="D13" s="12">
        <v>0.01</v>
      </c>
      <c r="F13" s="52"/>
      <c r="G13" s="53"/>
      <c r="H13" s="54"/>
      <c r="I13" s="9"/>
      <c r="J13" s="44" t="s">
        <v>9</v>
      </c>
      <c r="K13" s="45">
        <v>0.06</v>
      </c>
    </row>
    <row r="14" spans="2:18" ht="15.5" customHeight="1" x14ac:dyDescent="0.35">
      <c r="B14" s="15" t="s">
        <v>9</v>
      </c>
      <c r="C14" s="11">
        <v>4.1000000000000002E-2</v>
      </c>
      <c r="D14" s="12">
        <v>0.06</v>
      </c>
      <c r="F14" s="52"/>
      <c r="G14" s="53"/>
      <c r="H14" s="54"/>
      <c r="I14" s="9"/>
      <c r="J14" s="44" t="s">
        <v>5</v>
      </c>
      <c r="K14" s="45">
        <v>0.03</v>
      </c>
    </row>
    <row r="15" spans="2:18" ht="15.5" customHeight="1" x14ac:dyDescent="0.35">
      <c r="B15" s="15" t="s">
        <v>5</v>
      </c>
      <c r="C15" s="11">
        <v>4.1000000000000002E-2</v>
      </c>
      <c r="D15" s="12">
        <v>0.03</v>
      </c>
      <c r="F15" s="52"/>
      <c r="G15" s="53"/>
      <c r="H15" s="54"/>
      <c r="I15" s="9"/>
      <c r="J15" s="44" t="s">
        <v>11</v>
      </c>
      <c r="K15" s="45">
        <v>0.02</v>
      </c>
    </row>
    <row r="16" spans="2:18" ht="15.5" customHeight="1" thickBot="1" x14ac:dyDescent="0.4">
      <c r="B16" s="15" t="s">
        <v>11</v>
      </c>
      <c r="C16" s="11">
        <v>0.02</v>
      </c>
      <c r="D16" s="12">
        <v>0.02</v>
      </c>
      <c r="F16" s="55"/>
      <c r="G16" s="56"/>
      <c r="H16" s="57"/>
      <c r="I16" s="9"/>
      <c r="J16" s="44" t="s">
        <v>15</v>
      </c>
      <c r="K16" s="45">
        <v>0.03</v>
      </c>
    </row>
    <row r="17" spans="2:11" ht="15.5" customHeight="1" x14ac:dyDescent="0.35">
      <c r="B17" s="17" t="s">
        <v>15</v>
      </c>
      <c r="C17" s="11">
        <v>4.4999999999999998E-2</v>
      </c>
      <c r="D17" s="12">
        <v>0.03</v>
      </c>
      <c r="E17" s="9"/>
      <c r="F17" s="9"/>
      <c r="G17" s="9"/>
      <c r="H17" s="9"/>
      <c r="I17" s="9"/>
      <c r="J17" s="47" t="s">
        <v>12</v>
      </c>
      <c r="K17" s="48">
        <v>0.6399999999999999</v>
      </c>
    </row>
    <row r="18" spans="2:11" ht="15.5" customHeight="1" thickBot="1" x14ac:dyDescent="0.4">
      <c r="B18" s="28" t="s">
        <v>12</v>
      </c>
      <c r="C18" s="43">
        <v>3.5999999999999997E-2</v>
      </c>
      <c r="D18" s="29">
        <f>D19-SUM(D8:D17)</f>
        <v>0.6399999999999999</v>
      </c>
      <c r="E18" s="9"/>
      <c r="F18" s="9"/>
      <c r="G18" s="18" t="s">
        <v>16</v>
      </c>
      <c r="H18" s="9"/>
      <c r="I18" s="9"/>
      <c r="J18" s="10"/>
      <c r="K18" s="9"/>
    </row>
    <row r="19" spans="2:11" ht="15" thickBot="1" x14ac:dyDescent="0.4">
      <c r="B19" s="40" t="s">
        <v>13</v>
      </c>
      <c r="C19" s="41">
        <v>3.6999999999999998E-2</v>
      </c>
      <c r="D19" s="42">
        <v>1</v>
      </c>
      <c r="E19" s="9"/>
      <c r="F19" s="9"/>
      <c r="G19" s="19"/>
      <c r="H19" s="9"/>
      <c r="I19" s="9"/>
      <c r="J19" s="9"/>
      <c r="K19" s="9"/>
    </row>
    <row r="20" spans="2:11" x14ac:dyDescent="0.35">
      <c r="B20" s="34" t="s">
        <v>26</v>
      </c>
      <c r="C20" s="34"/>
      <c r="D20" s="27"/>
      <c r="E20" s="9"/>
      <c r="F20" s="9"/>
      <c r="G20" s="20" t="s">
        <v>17</v>
      </c>
      <c r="H20" s="9"/>
      <c r="I20" s="9"/>
      <c r="J20" s="9"/>
      <c r="K20" s="9"/>
    </row>
    <row r="21" spans="2:11" x14ac:dyDescent="0.35">
      <c r="B21" s="35" t="s">
        <v>22</v>
      </c>
      <c r="C21" s="36"/>
      <c r="D21" s="27"/>
      <c r="F21" s="9"/>
      <c r="G21" s="19"/>
      <c r="H21" s="9"/>
      <c r="I21" s="9"/>
      <c r="J21" s="9"/>
      <c r="K21" s="9"/>
    </row>
    <row r="22" spans="2:11" ht="14.5" customHeight="1" x14ac:dyDescent="0.35">
      <c r="B22" s="37" t="s">
        <v>23</v>
      </c>
      <c r="C22" s="37"/>
      <c r="D22" s="37"/>
      <c r="E22" s="13"/>
      <c r="F22" s="9"/>
      <c r="G22" s="21" t="s">
        <v>18</v>
      </c>
      <c r="H22" s="9"/>
      <c r="I22" s="9"/>
      <c r="J22" s="9"/>
      <c r="K22" s="9"/>
    </row>
    <row r="23" spans="2:11" x14ac:dyDescent="0.35">
      <c r="B23" s="38" t="s">
        <v>24</v>
      </c>
      <c r="C23" s="24"/>
      <c r="D23" s="38"/>
      <c r="F23" s="9"/>
      <c r="G23" s="19"/>
      <c r="H23" s="9"/>
      <c r="I23" s="9"/>
      <c r="J23" s="9"/>
      <c r="K23" s="9"/>
    </row>
    <row r="24" spans="2:11" ht="14.5" customHeight="1" x14ac:dyDescent="0.35">
      <c r="B24" s="39" t="s">
        <v>27</v>
      </c>
      <c r="C24" s="39"/>
      <c r="D24" s="39"/>
      <c r="G24" s="22" t="s">
        <v>19</v>
      </c>
    </row>
    <row r="25" spans="2:11" x14ac:dyDescent="0.35">
      <c r="G25" s="25"/>
    </row>
    <row r="26" spans="2:11" x14ac:dyDescent="0.35">
      <c r="G26" s="23" t="s">
        <v>20</v>
      </c>
    </row>
    <row r="27" spans="2:11" x14ac:dyDescent="0.35">
      <c r="G27" s="9"/>
    </row>
    <row r="28" spans="2:11" x14ac:dyDescent="0.35">
      <c r="G28" s="9"/>
    </row>
    <row r="29" spans="2:11" x14ac:dyDescent="0.35">
      <c r="G29" s="9"/>
    </row>
    <row r="30" spans="2:11" x14ac:dyDescent="0.35">
      <c r="F30" s="9"/>
      <c r="G30" s="9"/>
      <c r="H30" s="9"/>
      <c r="I30" s="9"/>
      <c r="J30" s="9"/>
      <c r="K30" s="9"/>
    </row>
    <row r="31" spans="2:11" x14ac:dyDescent="0.35">
      <c r="F31" s="14"/>
      <c r="G31" s="9"/>
      <c r="H31" s="9"/>
      <c r="I31" s="9"/>
      <c r="J31" s="9"/>
      <c r="K31" s="9"/>
    </row>
    <row r="32" spans="2:11" x14ac:dyDescent="0.35">
      <c r="F32" s="14"/>
      <c r="G32" s="9"/>
      <c r="H32" s="9"/>
      <c r="I32" s="9"/>
      <c r="J32" s="9"/>
      <c r="K32" s="9"/>
    </row>
    <row r="33" spans="6:11" x14ac:dyDescent="0.35">
      <c r="F33" s="14"/>
      <c r="G33" s="9"/>
      <c r="H33" s="9"/>
      <c r="I33" s="9"/>
      <c r="J33" s="9"/>
      <c r="K33" s="9"/>
    </row>
    <row r="34" spans="6:11" x14ac:dyDescent="0.35">
      <c r="F34" s="14"/>
      <c r="G34" s="9"/>
      <c r="H34" s="9"/>
      <c r="I34" s="9"/>
      <c r="J34" s="9"/>
      <c r="K34" s="9"/>
    </row>
    <row r="35" spans="6:11" x14ac:dyDescent="0.35">
      <c r="F35" s="14"/>
      <c r="G35" s="9"/>
      <c r="H35" s="9"/>
      <c r="I35" s="9"/>
      <c r="J35" s="9"/>
      <c r="K35" s="9"/>
    </row>
    <row r="36" spans="6:11" x14ac:dyDescent="0.35">
      <c r="F36" s="14"/>
      <c r="G36" s="9"/>
      <c r="H36" s="9"/>
      <c r="I36" s="9"/>
      <c r="J36" s="9"/>
      <c r="K36" s="9"/>
    </row>
    <row r="37" spans="6:11" x14ac:dyDescent="0.35">
      <c r="F37" s="14"/>
      <c r="G37" s="9"/>
      <c r="H37" s="9"/>
      <c r="I37" s="9"/>
      <c r="J37" s="9"/>
      <c r="K37" s="9"/>
    </row>
    <row r="38" spans="6:11" x14ac:dyDescent="0.35">
      <c r="F38" s="14"/>
      <c r="G38" s="9"/>
      <c r="H38" s="9"/>
      <c r="I38" s="9"/>
      <c r="J38" s="9"/>
      <c r="K38" s="9"/>
    </row>
    <row r="39" spans="6:11" x14ac:dyDescent="0.35">
      <c r="F39" s="14"/>
      <c r="G39" s="9"/>
      <c r="H39" s="9"/>
      <c r="I39" s="9"/>
      <c r="J39" s="9"/>
      <c r="K39" s="9"/>
    </row>
    <row r="40" spans="6:11" x14ac:dyDescent="0.35">
      <c r="F40" s="14"/>
      <c r="G40" s="9"/>
      <c r="H40" s="9"/>
      <c r="I40" s="9"/>
      <c r="J40" s="9"/>
      <c r="K40" s="9"/>
    </row>
    <row r="41" spans="6:11" x14ac:dyDescent="0.35">
      <c r="F41" s="14"/>
      <c r="G41" s="9"/>
      <c r="H41" s="9"/>
      <c r="I41" s="9"/>
      <c r="J41" s="9"/>
      <c r="K41" s="9"/>
    </row>
    <row r="42" spans="6:11" x14ac:dyDescent="0.35">
      <c r="F42" s="14"/>
      <c r="G42" s="9"/>
      <c r="H42" s="9"/>
      <c r="I42" s="9"/>
      <c r="J42" s="9"/>
      <c r="K42" s="9"/>
    </row>
    <row r="43" spans="6:11" x14ac:dyDescent="0.35">
      <c r="F43" s="14"/>
      <c r="G43" s="9"/>
      <c r="H43" s="9"/>
      <c r="I43" s="9"/>
      <c r="J43" s="9"/>
      <c r="K43" s="9"/>
    </row>
    <row r="44" spans="6:11" x14ac:dyDescent="0.35">
      <c r="F44" s="14"/>
      <c r="G44" s="9"/>
      <c r="H44" s="9"/>
      <c r="I44" s="9"/>
      <c r="J44" s="9"/>
      <c r="K44" s="9"/>
    </row>
    <row r="45" spans="6:11" x14ac:dyDescent="0.35">
      <c r="F45" s="14"/>
      <c r="G45" s="9"/>
      <c r="H45" s="9"/>
      <c r="I45" s="9"/>
      <c r="J45" s="9"/>
      <c r="K45" s="9"/>
    </row>
    <row r="46" spans="6:11" x14ac:dyDescent="0.35">
      <c r="F46" s="14"/>
      <c r="G46" s="9"/>
      <c r="H46" s="9"/>
      <c r="I46" s="9"/>
      <c r="J46" s="9"/>
      <c r="K46" s="9"/>
    </row>
    <row r="47" spans="6:11" x14ac:dyDescent="0.35">
      <c r="F47" s="14"/>
      <c r="G47" s="9"/>
      <c r="H47" s="9"/>
      <c r="I47" s="9"/>
      <c r="J47" s="9"/>
      <c r="K47" s="9"/>
    </row>
    <row r="48" spans="6:11" x14ac:dyDescent="0.35">
      <c r="F48" s="14"/>
      <c r="G48" s="9"/>
      <c r="H48" s="9"/>
      <c r="I48" s="9"/>
      <c r="J48" s="9"/>
      <c r="K48" s="9"/>
    </row>
    <row r="49" spans="2:11" x14ac:dyDescent="0.35">
      <c r="F49" s="14"/>
      <c r="G49" s="9"/>
      <c r="H49" s="9"/>
      <c r="I49" s="9"/>
      <c r="J49" s="9"/>
      <c r="K49" s="9"/>
    </row>
    <row r="50" spans="2:11" ht="15" customHeight="1" x14ac:dyDescent="0.35">
      <c r="B50" s="34" t="s">
        <v>26</v>
      </c>
      <c r="C50" s="34"/>
      <c r="D50" s="27"/>
      <c r="E50" s="9"/>
      <c r="G50" s="26"/>
      <c r="H50" s="9"/>
      <c r="I50" s="9"/>
      <c r="J50" s="9"/>
      <c r="K50" s="9"/>
    </row>
    <row r="51" spans="2:11" ht="15" customHeight="1" x14ac:dyDescent="0.35">
      <c r="B51" s="35" t="s">
        <v>22</v>
      </c>
      <c r="C51" s="36"/>
      <c r="D51" s="27"/>
      <c r="G51" s="26"/>
      <c r="H51" s="9"/>
      <c r="I51" s="9"/>
      <c r="J51" s="9"/>
      <c r="K51" s="9"/>
    </row>
    <row r="52" spans="2:11" ht="14.5" customHeight="1" x14ac:dyDescent="0.35">
      <c r="B52" s="37" t="s">
        <v>23</v>
      </c>
      <c r="C52" s="37"/>
      <c r="D52" s="37"/>
      <c r="E52" s="37"/>
      <c r="F52" s="37"/>
      <c r="H52" s="9"/>
      <c r="I52" s="9"/>
      <c r="J52" s="9"/>
      <c r="K52" s="9"/>
    </row>
    <row r="53" spans="2:11" ht="14.5" customHeight="1" x14ac:dyDescent="0.35">
      <c r="B53" s="38" t="s">
        <v>24</v>
      </c>
      <c r="C53" s="24"/>
      <c r="D53" s="38"/>
      <c r="G53" s="13"/>
      <c r="H53" s="9"/>
      <c r="I53" s="9"/>
      <c r="J53" s="9"/>
      <c r="K53" s="9"/>
    </row>
    <row r="54" spans="2:11" ht="14.5" customHeight="1" x14ac:dyDescent="0.35">
      <c r="B54" s="39" t="s">
        <v>27</v>
      </c>
      <c r="C54" s="39"/>
      <c r="D54" s="39"/>
      <c r="E54" s="39"/>
      <c r="F54" s="39"/>
      <c r="H54" s="9"/>
      <c r="I54" s="9"/>
      <c r="J54" s="9"/>
      <c r="K54" s="9"/>
    </row>
    <row r="55" spans="2:11" ht="16.5" customHeight="1" x14ac:dyDescent="0.35">
      <c r="F55" s="30" t="s">
        <v>14</v>
      </c>
      <c r="G55" s="30"/>
      <c r="H55" s="30"/>
      <c r="I55" s="30"/>
    </row>
    <row r="56" spans="2:11" ht="15.75" customHeight="1" x14ac:dyDescent="0.35">
      <c r="F56" s="34" t="s">
        <v>26</v>
      </c>
      <c r="G56" s="34"/>
      <c r="H56" s="27"/>
      <c r="I56" s="9"/>
    </row>
    <row r="57" spans="2:11" x14ac:dyDescent="0.35">
      <c r="F57" s="35" t="s">
        <v>22</v>
      </c>
      <c r="G57" s="36"/>
      <c r="H57" s="27"/>
    </row>
    <row r="58" spans="2:11" ht="15" customHeight="1" x14ac:dyDescent="0.35">
      <c r="F58" s="37" t="s">
        <v>23</v>
      </c>
      <c r="G58" s="37"/>
      <c r="H58" s="37"/>
      <c r="I58" s="37"/>
      <c r="J58" s="37"/>
    </row>
    <row r="59" spans="2:11" x14ac:dyDescent="0.35">
      <c r="F59" s="38" t="s">
        <v>24</v>
      </c>
      <c r="G59" s="24"/>
      <c r="H59" s="38"/>
    </row>
    <row r="60" spans="2:11" ht="14.5" customHeight="1" x14ac:dyDescent="0.35">
      <c r="F60" s="39" t="s">
        <v>28</v>
      </c>
      <c r="G60" s="39"/>
      <c r="H60" s="39"/>
      <c r="I60" s="39"/>
      <c r="J60" s="39"/>
    </row>
  </sheetData>
  <mergeCells count="9">
    <mergeCell ref="F58:J58"/>
    <mergeCell ref="F60:J60"/>
    <mergeCell ref="F55:I55"/>
    <mergeCell ref="C1:F1"/>
    <mergeCell ref="F7:H16"/>
    <mergeCell ref="B22:D22"/>
    <mergeCell ref="B24:D24"/>
    <mergeCell ref="B52:F52"/>
    <mergeCell ref="B54:F5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(DREETS-ARA)</dc:creator>
  <cp:lastModifiedBy>GRAFF, Didier (DREETS-ARA)</cp:lastModifiedBy>
  <dcterms:created xsi:type="dcterms:W3CDTF">2023-11-14T14:25:44Z</dcterms:created>
  <dcterms:modified xsi:type="dcterms:W3CDTF">2023-11-15T13:52:19Z</dcterms:modified>
</cp:coreProperties>
</file>